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55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<sst xmlns="http://schemas.openxmlformats.org/spreadsheetml/2006/main" count="246" uniqueCount="138">
  <si>
    <t>12</t>
  </si>
  <si>
    <t>10</t>
  </si>
  <si>
    <t>Наименование</t>
  </si>
  <si>
    <t>РЗ</t>
  </si>
  <si>
    <t>ПР</t>
  </si>
  <si>
    <t>01</t>
  </si>
  <si>
    <t>02</t>
  </si>
  <si>
    <t>03</t>
  </si>
  <si>
    <t>04</t>
  </si>
  <si>
    <t>05</t>
  </si>
  <si>
    <t>09</t>
  </si>
  <si>
    <t>08</t>
  </si>
  <si>
    <t>ВР</t>
  </si>
  <si>
    <t>810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</si>
  <si>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</si>
  <si>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</si>
  <si>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</si>
  <si>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</si>
  <si>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</si>
  <si>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</si>
  <si>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</si>
  <si>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850</t>
  </si>
  <si>
    <t xml:space="preserve">Центральный аппарат </t>
  </si>
  <si>
    <t>540</t>
  </si>
  <si>
    <t>Непрограммные мероприятия</t>
  </si>
  <si>
    <t>Глава муниципального образования</t>
  </si>
  <si>
    <t>Прочие непрограммные мероприятия</t>
  </si>
  <si>
    <t>Резервные фонды местных администраций</t>
  </si>
  <si>
    <t>Резервные средства</t>
  </si>
  <si>
    <t>870</t>
  </si>
  <si>
    <t>Реализация мероприятий, предусмотренных федеральным законодательством, источником финансового обеспечения которых являются средства федерального бюджета</t>
  </si>
  <si>
    <t xml:space="preserve"> Осуществление  переданных полномочий по государственной регистрации актов гражданского состояния </t>
  </si>
  <si>
    <t>Итого расходов</t>
  </si>
  <si>
    <t>(тыс.рублей)</t>
  </si>
  <si>
    <t>Основное мероприятие «Осуществление первичного воинского учета»</t>
  </si>
  <si>
    <t>Обеспечение первичных мер пожарной безопасности в границах населенных пунктов поселения в рамках муниципальной программы</t>
  </si>
  <si>
    <t xml:space="preserve">Мероприятия в области коммунального хозяйства </t>
  </si>
  <si>
    <t>43 3 01 15050</t>
  </si>
  <si>
    <t>Субсидии юридическим лицам (кроме некоммерческих организаций) индивидуальным предпринимателям, физическим лицам</t>
  </si>
  <si>
    <t>Основное мероприятие: "Повышение качества и условий проживания граждан"</t>
  </si>
  <si>
    <t>43 3 02 00000</t>
  </si>
  <si>
    <t xml:space="preserve">Уличное освещение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</si>
  <si>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</si>
  <si>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</si>
  <si>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</si>
  <si>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Иные межбюджетные трансферты муниципальному району на осуществление полномочий поселений в сфере культуры </t>
  </si>
  <si>
    <t xml:space="preserve">Мероприятия в сфере физической культуры и массового спорта </t>
  </si>
  <si>
    <t>41 0 00 00000</t>
  </si>
  <si>
    <t>41 0 01 00000</t>
  </si>
  <si>
    <t>Иные межбюджетные трансферты муниципальному району на осуществление полномочий мероприятий в области строительства, архитектуры и градостроительства</t>
  </si>
  <si>
    <t>41 0 01 14020</t>
  </si>
  <si>
    <t>40 0 00 00000</t>
  </si>
  <si>
    <t>40 0 01 00000</t>
  </si>
  <si>
    <t xml:space="preserve">Прочая закупка товаров, работ и услуг для обеспечения государственных (муниципальных) нужд </t>
  </si>
  <si>
    <t>40 0 01 10420</t>
  </si>
  <si>
    <t>10 0 00 00000</t>
  </si>
  <si>
    <t>10 2 00  00000</t>
  </si>
  <si>
    <t>10 2 00  10060</t>
  </si>
  <si>
    <t>10 5 00 00000</t>
  </si>
  <si>
    <t>Прочая закупка товаров, работ и услуг для обеспечения государственных (муниципальных) нужд</t>
  </si>
  <si>
    <t>11</t>
  </si>
  <si>
    <t>Основное мероприятие "Обеспечение функционирования администрации Архиповского сельсовета"</t>
  </si>
  <si>
    <t xml:space="preserve">Основное мероприятие: "Совершенствование и развитие коммунального хозяйства Архиповского сельсовета" </t>
  </si>
  <si>
    <t>Озеленение</t>
  </si>
  <si>
    <t>10 5 00  59302</t>
  </si>
  <si>
    <t xml:space="preserve">Руководство и управление в сфере установленных функций органов местного самоуправления Архиповского сельсовета </t>
  </si>
  <si>
    <t>Приложение № 8</t>
  </si>
  <si>
    <t>42 0 00 00000</t>
  </si>
  <si>
    <t>42 1 00 00000</t>
  </si>
  <si>
    <t>42 1 01 00000</t>
  </si>
  <si>
    <t>42 1 01  10020</t>
  </si>
  <si>
    <t>42 1 01 10020</t>
  </si>
  <si>
    <t>42 2 00 00000</t>
  </si>
  <si>
    <t>42 2 01 00000</t>
  </si>
  <si>
    <t>42 2 01 13020</t>
  </si>
  <si>
    <t>42 3 00 00000</t>
  </si>
  <si>
    <t>42 3 01 00000</t>
  </si>
  <si>
    <t>42 3 01 15050</t>
  </si>
  <si>
    <t>42 3 02 15100</t>
  </si>
  <si>
    <t>42 3 02 15300</t>
  </si>
  <si>
    <t>42 3 02 15400</t>
  </si>
  <si>
    <t>42 3 02 15500</t>
  </si>
  <si>
    <t>42 4 00 00000</t>
  </si>
  <si>
    <t>42 4 01 00000</t>
  </si>
  <si>
    <t>42 4 01 18010</t>
  </si>
  <si>
    <t>42 4 01 18090</t>
  </si>
  <si>
    <t>42 4 02 00000</t>
  </si>
  <si>
    <t>42 4 02 11000</t>
  </si>
  <si>
    <t>42 1 03 00000</t>
  </si>
  <si>
    <t>42 1 03 51180</t>
  </si>
  <si>
    <t>Благоустройство</t>
  </si>
  <si>
    <t>42 3 02 00000</t>
  </si>
  <si>
    <t>Повышение заработной платы работников муниципальных учреждений культуры</t>
  </si>
  <si>
    <t>42 4 01 S1030</t>
  </si>
  <si>
    <t>45 0 00 00000</t>
  </si>
  <si>
    <t>40 0 01 S0410</t>
  </si>
  <si>
    <t>40 0 01 S0990</t>
  </si>
  <si>
    <t>Основное мероприятие  "Ремонт и содержание автомобильных  дорог общего пользования населенных пунктов"</t>
  </si>
  <si>
    <t>Реализация проектов развития общественной инфраструктуры , основанных на местных инициативах</t>
  </si>
  <si>
    <t xml:space="preserve"> Содержание автомобильных дорог и искусственных сооруженией на них </t>
  </si>
  <si>
    <t>Капитальный ремонт и ремонт автомобильных дорог общего пользования населенных пунктов</t>
  </si>
  <si>
    <t xml:space="preserve">Основное мероприятие "Обеспечение осуществления муниципальным районом переданных полномочий сельских поселений" </t>
  </si>
  <si>
    <t>Основное мероприятие "Обеспечение первичных мер пожарной безопасности в границах муниципального образования"</t>
  </si>
  <si>
    <t>Основное мероприятие "Создание условий для организации досуга жителей поселения"</t>
  </si>
  <si>
    <t>Основное мероприятие"Развитие массового спорта"</t>
  </si>
  <si>
    <t>Основное мероприятие "Предоставление социальных выплат на строительство (приобретение) жилья молодым семьям</t>
  </si>
  <si>
    <t>Реализация мероприятий  по обеспечению  жильем молодых семей</t>
  </si>
  <si>
    <t>45 0 01 00000</t>
  </si>
  <si>
    <t>45 0 01 L4970</t>
  </si>
  <si>
    <t>42 1 05 90020</t>
  </si>
  <si>
    <t>Основное мероприятие "Осуществление расходов,связанных с  выполненнием других общегосударственных обязательств и функций"</t>
  </si>
  <si>
    <t>Выполнение других общегосударственных обязательств и функций</t>
  </si>
  <si>
    <t>14</t>
  </si>
  <si>
    <t>Условно утвержденые  расходы</t>
  </si>
  <si>
    <t>ЦСР</t>
  </si>
  <si>
    <t>2020 год</t>
  </si>
  <si>
    <t xml:space="preserve">42 1 00 10010 </t>
  </si>
  <si>
    <t xml:space="preserve">42 1 07 10010 </t>
  </si>
  <si>
    <t>40 0 01 15100</t>
  </si>
  <si>
    <t>Муниципальная программа "Развитие и функционирование дорожно-транспортной сети муниципального образования Архиповский сельсовет Сакмарского района Оренбургской области "</t>
  </si>
  <si>
    <t>Муниципальная программа "Развитие системы градорегулирования муниципального образования Архиповский сельсовет Сакмарского района Оренбургской области "</t>
  </si>
  <si>
    <t xml:space="preserve">Муниципальная  программа "Устойчивое развитие сельской территории муниципального образования Архиповский сельсовет Сакмарского района Оренбургской области "            </t>
  </si>
  <si>
    <t xml:space="preserve">Подпрограмма "Муниципальное управление муниципального образования Архиповский сельсовет " </t>
  </si>
  <si>
    <t>Подрограмма  «Обеспечение первичных мер пожарной безопасности в границах населенных пунктов муниципального образования Архиповский сельсовет »</t>
  </si>
  <si>
    <t>Подпрограмма  «Жилищно-коммунальное хозяйство и благоустройство территории Архиповского сельсовета »</t>
  </si>
  <si>
    <t>Подрограмма "Развитие культуры и спорта муниципального образования Архиповский сельсовет "</t>
  </si>
  <si>
    <t>Муниципальная программа "Обеспечение жильем молодых семей в муниципальном образовании Архиповский сельсовет Сакмарского района Оренбургской области "</t>
  </si>
  <si>
    <t>42 1 01 10140</t>
  </si>
  <si>
    <t>42 1 01 10150</t>
  </si>
  <si>
    <t>РАСПРЕДЕЛЕНИЕ БЮДЖЕТНЫХ АССИГНОВАНИЙ БЮДЖЕТА АРХИПОВСКОГО СЕЛЬСОВЕТА ПО ЦЕЛЕВЫМ СТАТЬЯМ (МУНИЦИПАЛЬНЫМ  ПРОГРАММАМ И  НЕПРОГРАММНЫМ НАПРАВЛЕНИЯМ ДЕЯТЕЛЬНОСТИ), РАЗДЕЛАМ, ПОДРАЗДЕЛАМ, ГРУППАМ И ПОДГРУППАМ ВИДОВ РАСХОДОВ  НА 2020 ГОД   И НА ПЛАНОВЫЙ ПЕРИОД 2021-2022 ГОДОВ</t>
  </si>
  <si>
    <t>2021 год</t>
  </si>
  <si>
    <t>2022 год</t>
  </si>
  <si>
    <t>13</t>
  </si>
  <si>
    <t>06</t>
  </si>
  <si>
    <t>Проведение выборов</t>
  </si>
  <si>
    <t>07</t>
  </si>
  <si>
    <t>к решению № 176 от 13.08.2020  года</t>
  </si>
  <si>
    <t>40 0 01 10410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</si>
</sst>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0&quot;р.&quot;"/>
    <numFmt numFmtId="172" formatCode="#,##0.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 horizontal="justify" wrapText="1"/>
    </xf>
    <xf numFmtId="0" fontId="4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168" fontId="5" fillId="0" borderId="10" xfId="0" applyNumberFormat="1" applyFont="1" applyFill="1" applyBorder="1" applyAlignment="1">
      <alignment wrapText="1"/>
    </xf>
    <xf numFmtId="168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168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68" fontId="6" fillId="0" borderId="0" xfId="0" applyNumberFormat="1" applyFont="1" applyFill="1" applyAlignment="1">
      <alignment horizontal="center" wrapText="1"/>
    </xf>
    <xf numFmtId="168" fontId="5" fillId="0" borderId="0" xfId="0" applyNumberFormat="1" applyFont="1" applyFill="1" applyAlignment="1">
      <alignment wrapText="1"/>
    </xf>
    <xf numFmtId="168" fontId="5" fillId="0" borderId="0" xfId="0" applyNumberFormat="1" applyFont="1" applyFill="1" applyAlignment="1">
      <alignment horizontal="center" wrapText="1"/>
    </xf>
    <xf numFmtId="168" fontId="5" fillId="0" borderId="11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168" fontId="5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wrapText="1"/>
    </xf>
    <xf numFmtId="168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168" fontId="6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168" fontId="6" fillId="0" borderId="0" xfId="0" applyNumberFormat="1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168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5" fillId="0" borderId="0" xfId="0" applyFont="1" applyFill="1" applyAlignment="1">
      <alignment horizontal="justify" wrapText="1"/>
    </xf>
    <xf numFmtId="49" fontId="6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wrapText="1"/>
    </xf>
    <xf numFmtId="169" fontId="6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8" fontId="5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2"/>
  <sheetViews>
    <sheetView tabSelected="1" view="pageBreakPreview" zoomScale="60" zoomScaleNormal="90" zoomScalePageLayoutView="0" workbookViewId="0" topLeftCell="A23">
      <selection activeCell="F51" sqref="F51"/>
    </sheetView>
  </sheetViews>
  <sheetFormatPr defaultColWidth="9.00390625" defaultRowHeight="12.75"/>
  <cols>
    <col min="1" max="1" width="73.375" style="51" customWidth="1"/>
    <col min="2" max="2" width="17.25390625" style="9" customWidth="1"/>
    <col min="3" max="3" width="6.00390625" style="50" customWidth="1"/>
    <col min="4" max="4" width="5.00390625" style="50" customWidth="1"/>
    <col min="5" max="5" width="6.25390625" style="9" customWidth="1"/>
    <col min="6" max="6" width="10.375" style="9" customWidth="1"/>
    <col min="7" max="7" width="12.375" style="9" customWidth="1"/>
    <col min="8" max="8" width="12.75390625" style="57" customWidth="1"/>
    <col min="9" max="10" width="9.125" style="11" customWidth="1"/>
    <col min="11" max="11" width="21.875" style="11" customWidth="1"/>
    <col min="12" max="13" width="9.125" style="11" customWidth="1"/>
    <col min="14" max="14" width="12.125" style="11" customWidth="1"/>
    <col min="15" max="16384" width="9.125" style="11" customWidth="1"/>
  </cols>
  <sheetData>
    <row r="1" spans="1:8" ht="15.75">
      <c r="A1" s="8"/>
      <c r="C1" s="72" t="s">
        <v>66</v>
      </c>
      <c r="D1" s="72"/>
      <c r="E1" s="72"/>
      <c r="F1" s="72"/>
      <c r="G1" s="72"/>
      <c r="H1" s="72"/>
    </row>
    <row r="2" spans="1:8" ht="15.75">
      <c r="A2" s="8"/>
      <c r="B2" s="72" t="s">
        <v>136</v>
      </c>
      <c r="C2" s="72"/>
      <c r="D2" s="72"/>
      <c r="E2" s="72"/>
      <c r="F2" s="72"/>
      <c r="G2" s="72"/>
      <c r="H2" s="72"/>
    </row>
    <row r="3" spans="1:8" ht="15.75">
      <c r="A3" s="8"/>
      <c r="C3" s="10"/>
      <c r="D3" s="10"/>
      <c r="H3" s="10"/>
    </row>
    <row r="4" spans="1:8" ht="65.25" customHeight="1">
      <c r="A4" s="73" t="s">
        <v>129</v>
      </c>
      <c r="B4" s="73"/>
      <c r="C4" s="73"/>
      <c r="D4" s="73"/>
      <c r="E4" s="73"/>
      <c r="F4" s="73"/>
      <c r="G4" s="73"/>
      <c r="H4" s="73"/>
    </row>
    <row r="5" spans="1:8" ht="15.75">
      <c r="A5" s="13"/>
      <c r="B5" s="14"/>
      <c r="C5" s="14"/>
      <c r="D5" s="14"/>
      <c r="E5" s="14"/>
      <c r="F5" s="14"/>
      <c r="G5" s="14"/>
      <c r="H5" s="14"/>
    </row>
    <row r="6" spans="1:8" ht="16.5" thickBot="1">
      <c r="A6" s="8"/>
      <c r="C6" s="10"/>
      <c r="D6" s="10"/>
      <c r="H6" s="10" t="s">
        <v>33</v>
      </c>
    </row>
    <row r="7" spans="1:8" ht="15.75">
      <c r="A7" s="15" t="s">
        <v>2</v>
      </c>
      <c r="B7" s="16" t="s">
        <v>114</v>
      </c>
      <c r="C7" s="17" t="s">
        <v>3</v>
      </c>
      <c r="D7" s="17" t="s">
        <v>4</v>
      </c>
      <c r="E7" s="18" t="s">
        <v>12</v>
      </c>
      <c r="F7" s="18" t="s">
        <v>115</v>
      </c>
      <c r="G7" s="18" t="s">
        <v>130</v>
      </c>
      <c r="H7" s="66" t="s">
        <v>131</v>
      </c>
    </row>
    <row r="8" spans="1:8" ht="63">
      <c r="A8" s="19" t="s">
        <v>119</v>
      </c>
      <c r="B8" s="36" t="s">
        <v>51</v>
      </c>
      <c r="C8" s="20"/>
      <c r="D8" s="20"/>
      <c r="E8" s="21"/>
      <c r="F8" s="22">
        <v>2277.6</v>
      </c>
      <c r="G8" s="22">
        <v>759.3</v>
      </c>
      <c r="H8" s="22">
        <v>789.7</v>
      </c>
    </row>
    <row r="9" spans="1:8" s="26" customFormat="1" ht="37.5" customHeight="1">
      <c r="A9" s="3" t="s">
        <v>97</v>
      </c>
      <c r="B9" s="36" t="s">
        <v>52</v>
      </c>
      <c r="C9" s="23"/>
      <c r="D9" s="23"/>
      <c r="E9" s="24"/>
      <c r="F9" s="25">
        <v>2269</v>
      </c>
      <c r="G9" s="25">
        <v>750.7</v>
      </c>
      <c r="H9" s="25">
        <v>781.1</v>
      </c>
    </row>
    <row r="10" spans="1:8" ht="33" customHeight="1">
      <c r="A10" s="3" t="s">
        <v>99</v>
      </c>
      <c r="B10" s="36" t="s">
        <v>137</v>
      </c>
      <c r="C10" s="23"/>
      <c r="D10" s="23"/>
      <c r="E10" s="23"/>
      <c r="F10" s="25">
        <v>140.8</v>
      </c>
      <c r="G10" s="25">
        <v>750.7</v>
      </c>
      <c r="H10" s="25">
        <v>781.1</v>
      </c>
    </row>
    <row r="11" spans="1:8" ht="31.5">
      <c r="A11" s="3" t="s">
        <v>53</v>
      </c>
      <c r="B11" s="36" t="s">
        <v>54</v>
      </c>
      <c r="C11" s="23" t="s">
        <v>8</v>
      </c>
      <c r="D11" s="23" t="s">
        <v>10</v>
      </c>
      <c r="E11" s="23" t="s">
        <v>18</v>
      </c>
      <c r="F11" s="25">
        <v>716.6</v>
      </c>
      <c r="G11" s="25">
        <v>750.7</v>
      </c>
      <c r="H11" s="25">
        <v>781.1</v>
      </c>
    </row>
    <row r="12" spans="1:8" ht="33" customHeight="1">
      <c r="A12" s="3" t="s">
        <v>41</v>
      </c>
      <c r="B12" s="36" t="s">
        <v>118</v>
      </c>
      <c r="C12" s="23" t="s">
        <v>8</v>
      </c>
      <c r="D12" s="23" t="s">
        <v>10</v>
      </c>
      <c r="E12" s="23" t="s">
        <v>18</v>
      </c>
      <c r="F12" s="25">
        <v>400</v>
      </c>
      <c r="G12" s="25">
        <v>300</v>
      </c>
      <c r="H12" s="25">
        <v>300</v>
      </c>
    </row>
    <row r="13" spans="1:8" ht="31.5">
      <c r="A13" s="2" t="s">
        <v>100</v>
      </c>
      <c r="B13" s="23" t="s">
        <v>95</v>
      </c>
      <c r="C13" s="4"/>
      <c r="D13" s="4"/>
      <c r="E13" s="4"/>
      <c r="F13" s="25">
        <v>1011.5</v>
      </c>
      <c r="G13" s="25">
        <v>0</v>
      </c>
      <c r="H13" s="25">
        <v>0</v>
      </c>
    </row>
    <row r="14" spans="1:8" ht="31.5">
      <c r="A14" s="3" t="s">
        <v>59</v>
      </c>
      <c r="B14" s="23" t="s">
        <v>95</v>
      </c>
      <c r="C14" s="4" t="s">
        <v>8</v>
      </c>
      <c r="D14" s="4" t="s">
        <v>10</v>
      </c>
      <c r="E14" s="4" t="s">
        <v>18</v>
      </c>
      <c r="F14" s="25">
        <v>1011.5</v>
      </c>
      <c r="G14" s="25">
        <v>0</v>
      </c>
      <c r="H14" s="25">
        <v>0</v>
      </c>
    </row>
    <row r="15" spans="1:8" ht="0.75" customHeight="1">
      <c r="A15" s="3" t="s">
        <v>98</v>
      </c>
      <c r="B15" s="23" t="s">
        <v>96</v>
      </c>
      <c r="C15" s="4"/>
      <c r="D15" s="4"/>
      <c r="E15" s="4"/>
      <c r="F15" s="25">
        <v>0</v>
      </c>
      <c r="G15" s="25">
        <v>0</v>
      </c>
      <c r="H15" s="25">
        <v>0</v>
      </c>
    </row>
    <row r="16" spans="1:8" ht="31.5" hidden="1">
      <c r="A16" s="3" t="s">
        <v>59</v>
      </c>
      <c r="B16" s="23" t="s">
        <v>96</v>
      </c>
      <c r="C16" s="4" t="s">
        <v>8</v>
      </c>
      <c r="D16" s="4" t="s">
        <v>10</v>
      </c>
      <c r="E16" s="4" t="s">
        <v>18</v>
      </c>
      <c r="F16" s="25">
        <v>0</v>
      </c>
      <c r="G16" s="25">
        <v>0</v>
      </c>
      <c r="H16" s="25">
        <v>0</v>
      </c>
    </row>
    <row r="17" spans="1:8" ht="72.75" customHeight="1">
      <c r="A17" s="19" t="s">
        <v>120</v>
      </c>
      <c r="B17" s="39" t="s">
        <v>47</v>
      </c>
      <c r="C17" s="20"/>
      <c r="D17" s="20"/>
      <c r="E17" s="27"/>
      <c r="F17" s="28">
        <v>8.6</v>
      </c>
      <c r="G17" s="28">
        <v>8.6</v>
      </c>
      <c r="H17" s="28">
        <v>8.6</v>
      </c>
    </row>
    <row r="18" spans="1:8" ht="31.5">
      <c r="A18" s="3" t="s">
        <v>101</v>
      </c>
      <c r="B18" s="36" t="s">
        <v>48</v>
      </c>
      <c r="C18" s="23"/>
      <c r="D18" s="23"/>
      <c r="E18" s="29"/>
      <c r="F18" s="30">
        <v>8.6</v>
      </c>
      <c r="G18" s="30">
        <v>8.6</v>
      </c>
      <c r="H18" s="30">
        <v>8.6</v>
      </c>
    </row>
    <row r="19" spans="1:8" ht="47.25">
      <c r="A19" s="3" t="s">
        <v>49</v>
      </c>
      <c r="B19" s="36" t="s">
        <v>50</v>
      </c>
      <c r="C19" s="23"/>
      <c r="D19" s="23"/>
      <c r="E19" s="29"/>
      <c r="F19" s="30">
        <v>8.6</v>
      </c>
      <c r="G19" s="30">
        <v>8.6</v>
      </c>
      <c r="H19" s="30">
        <v>8.6</v>
      </c>
    </row>
    <row r="20" spans="1:8" ht="15.75">
      <c r="A20" s="31" t="s">
        <v>14</v>
      </c>
      <c r="B20" s="36" t="s">
        <v>50</v>
      </c>
      <c r="C20" s="23" t="s">
        <v>8</v>
      </c>
      <c r="D20" s="23" t="s">
        <v>0</v>
      </c>
      <c r="E20" s="29">
        <v>540</v>
      </c>
      <c r="F20" s="30">
        <v>8.6</v>
      </c>
      <c r="G20" s="30">
        <v>8.6</v>
      </c>
      <c r="H20" s="30">
        <v>8.6</v>
      </c>
    </row>
    <row r="21" spans="1:8" ht="60.75" customHeight="1">
      <c r="A21" s="32" t="s">
        <v>121</v>
      </c>
      <c r="B21" s="39" t="s">
        <v>67</v>
      </c>
      <c r="C21" s="20"/>
      <c r="D21" s="20"/>
      <c r="E21" s="20"/>
      <c r="F21" s="22">
        <f>F22+F41+F45+F60</f>
        <v>4166.4</v>
      </c>
      <c r="G21" s="22">
        <f>G22+G41+G45+G60</f>
        <v>3382.2</v>
      </c>
      <c r="H21" s="22">
        <f>H22+H41+H45+H60</f>
        <v>3581.6</v>
      </c>
    </row>
    <row r="22" spans="1:8" ht="31.5">
      <c r="A22" s="19" t="s">
        <v>122</v>
      </c>
      <c r="B22" s="39" t="s">
        <v>68</v>
      </c>
      <c r="C22" s="20"/>
      <c r="D22" s="20"/>
      <c r="E22" s="20"/>
      <c r="F22" s="22">
        <f>F23+F28+F31</f>
        <v>1618.4</v>
      </c>
      <c r="G22" s="22">
        <f>G23+G28+G31</f>
        <v>1483</v>
      </c>
      <c r="H22" s="22">
        <f>H23+H28+H31</f>
        <v>1522.1999999999998</v>
      </c>
    </row>
    <row r="23" spans="1:14" ht="31.5">
      <c r="A23" s="3" t="s">
        <v>61</v>
      </c>
      <c r="B23" s="36" t="s">
        <v>69</v>
      </c>
      <c r="C23" s="23"/>
      <c r="D23" s="23"/>
      <c r="E23" s="23"/>
      <c r="F23" s="22">
        <f aca="true" t="shared" si="0" ref="F23:H24">F25+F26+F27</f>
        <v>1465</v>
      </c>
      <c r="G23" s="22">
        <f t="shared" si="0"/>
        <v>1380</v>
      </c>
      <c r="H23" s="22">
        <f t="shared" si="0"/>
        <v>1410</v>
      </c>
      <c r="L23" s="22"/>
      <c r="M23" s="22"/>
      <c r="N23" s="22"/>
    </row>
    <row r="24" spans="1:9" ht="15.75">
      <c r="A24" s="33" t="s">
        <v>22</v>
      </c>
      <c r="B24" s="36" t="s">
        <v>70</v>
      </c>
      <c r="C24" s="23"/>
      <c r="D24" s="23"/>
      <c r="E24" s="23"/>
      <c r="F24" s="22">
        <f t="shared" si="0"/>
        <v>777.2</v>
      </c>
      <c r="G24" s="22">
        <f t="shared" si="0"/>
        <v>692.6</v>
      </c>
      <c r="H24" s="22">
        <f t="shared" si="0"/>
        <v>725.1</v>
      </c>
      <c r="I24" s="26"/>
    </row>
    <row r="25" spans="1:8" ht="31.5">
      <c r="A25" s="3" t="s">
        <v>16</v>
      </c>
      <c r="B25" s="36" t="s">
        <v>71</v>
      </c>
      <c r="C25" s="23" t="s">
        <v>5</v>
      </c>
      <c r="D25" s="23" t="s">
        <v>8</v>
      </c>
      <c r="E25" s="23" t="s">
        <v>17</v>
      </c>
      <c r="F25" s="25">
        <v>780</v>
      </c>
      <c r="G25" s="25">
        <v>780</v>
      </c>
      <c r="H25" s="25">
        <v>780</v>
      </c>
    </row>
    <row r="26" spans="1:8" ht="31.5">
      <c r="A26" s="3" t="s">
        <v>20</v>
      </c>
      <c r="B26" s="36" t="s">
        <v>71</v>
      </c>
      <c r="C26" s="23" t="s">
        <v>5</v>
      </c>
      <c r="D26" s="23" t="s">
        <v>8</v>
      </c>
      <c r="E26" s="23" t="s">
        <v>18</v>
      </c>
      <c r="F26" s="25">
        <v>665</v>
      </c>
      <c r="G26" s="25">
        <v>580</v>
      </c>
      <c r="H26" s="25">
        <v>610</v>
      </c>
    </row>
    <row r="27" spans="1:8" ht="15.75">
      <c r="A27" s="3" t="s">
        <v>19</v>
      </c>
      <c r="B27" s="36" t="s">
        <v>71</v>
      </c>
      <c r="C27" s="23" t="s">
        <v>5</v>
      </c>
      <c r="D27" s="23" t="s">
        <v>8</v>
      </c>
      <c r="E27" s="23" t="s">
        <v>21</v>
      </c>
      <c r="F27" s="25">
        <v>20</v>
      </c>
      <c r="G27" s="25">
        <v>20</v>
      </c>
      <c r="H27" s="25">
        <v>20</v>
      </c>
    </row>
    <row r="28" spans="1:8" ht="15.75">
      <c r="A28" s="34" t="s">
        <v>34</v>
      </c>
      <c r="B28" s="39" t="s">
        <v>88</v>
      </c>
      <c r="C28" s="20"/>
      <c r="D28" s="20"/>
      <c r="E28" s="20"/>
      <c r="F28" s="22">
        <v>92.2</v>
      </c>
      <c r="G28" s="22">
        <v>92.6</v>
      </c>
      <c r="H28" s="22">
        <v>95.1</v>
      </c>
    </row>
    <row r="29" spans="1:8" ht="31.5">
      <c r="A29" s="35" t="s">
        <v>15</v>
      </c>
      <c r="B29" s="29" t="s">
        <v>89</v>
      </c>
      <c r="C29" s="23"/>
      <c r="D29" s="23"/>
      <c r="E29" s="23"/>
      <c r="F29" s="22">
        <v>92.2</v>
      </c>
      <c r="G29" s="22">
        <v>92.6</v>
      </c>
      <c r="H29" s="22">
        <v>95.1</v>
      </c>
    </row>
    <row r="30" spans="1:8" ht="31.5">
      <c r="A30" s="3" t="s">
        <v>16</v>
      </c>
      <c r="B30" s="29" t="s">
        <v>89</v>
      </c>
      <c r="C30" s="4" t="s">
        <v>6</v>
      </c>
      <c r="D30" s="4" t="s">
        <v>7</v>
      </c>
      <c r="E30" s="4" t="s">
        <v>17</v>
      </c>
      <c r="F30" s="22">
        <v>92.2</v>
      </c>
      <c r="G30" s="22">
        <v>92.6</v>
      </c>
      <c r="H30" s="22">
        <v>95.1</v>
      </c>
    </row>
    <row r="31" spans="1:8" ht="31.5">
      <c r="A31" s="5" t="s">
        <v>110</v>
      </c>
      <c r="B31" s="44" t="s">
        <v>69</v>
      </c>
      <c r="C31" s="4"/>
      <c r="D31" s="4"/>
      <c r="E31" s="4"/>
      <c r="F31" s="25">
        <v>61.2</v>
      </c>
      <c r="G31" s="25">
        <v>10.4</v>
      </c>
      <c r="H31" s="25">
        <v>17.1</v>
      </c>
    </row>
    <row r="32" spans="1:8" ht="15.75">
      <c r="A32" s="5" t="s">
        <v>111</v>
      </c>
      <c r="B32" s="44" t="s">
        <v>127</v>
      </c>
      <c r="C32" s="4"/>
      <c r="D32" s="4"/>
      <c r="E32" s="4"/>
      <c r="F32" s="25">
        <v>50.8</v>
      </c>
      <c r="G32" s="25">
        <v>0</v>
      </c>
      <c r="H32" s="25">
        <v>6.7</v>
      </c>
    </row>
    <row r="33" spans="1:8" ht="15.75">
      <c r="A33" s="3" t="s">
        <v>14</v>
      </c>
      <c r="B33" s="44" t="s">
        <v>127</v>
      </c>
      <c r="C33" s="4" t="s">
        <v>5</v>
      </c>
      <c r="D33" s="4" t="s">
        <v>132</v>
      </c>
      <c r="E33" s="4" t="s">
        <v>23</v>
      </c>
      <c r="F33" s="25">
        <v>50.8</v>
      </c>
      <c r="G33" s="25">
        <v>0</v>
      </c>
      <c r="H33" s="25">
        <v>6.7</v>
      </c>
    </row>
    <row r="34" spans="1:8" ht="15.75">
      <c r="A34" s="5" t="s">
        <v>111</v>
      </c>
      <c r="B34" s="44" t="s">
        <v>128</v>
      </c>
      <c r="C34" s="4" t="s">
        <v>5</v>
      </c>
      <c r="D34" s="4" t="s">
        <v>133</v>
      </c>
      <c r="E34" s="4" t="s">
        <v>23</v>
      </c>
      <c r="F34" s="25">
        <v>10.4</v>
      </c>
      <c r="G34" s="25">
        <v>10.4</v>
      </c>
      <c r="H34" s="25">
        <v>10.4</v>
      </c>
    </row>
    <row r="35" spans="1:8" ht="15.75">
      <c r="A35" s="3" t="s">
        <v>14</v>
      </c>
      <c r="B35" s="44" t="s">
        <v>128</v>
      </c>
      <c r="C35" s="4" t="s">
        <v>5</v>
      </c>
      <c r="D35" s="4" t="s">
        <v>133</v>
      </c>
      <c r="E35" s="4" t="s">
        <v>23</v>
      </c>
      <c r="F35" s="25">
        <v>10.4</v>
      </c>
      <c r="G35" s="25">
        <v>10.4</v>
      </c>
      <c r="H35" s="25">
        <v>10.4</v>
      </c>
    </row>
    <row r="36" spans="1:8" ht="15.75">
      <c r="A36" s="3" t="s">
        <v>134</v>
      </c>
      <c r="B36" s="44">
        <v>1020010040</v>
      </c>
      <c r="C36" s="4" t="s">
        <v>5</v>
      </c>
      <c r="D36" s="4" t="s">
        <v>135</v>
      </c>
      <c r="E36" s="4" t="s">
        <v>18</v>
      </c>
      <c r="F36" s="25">
        <v>80</v>
      </c>
      <c r="G36" s="25"/>
      <c r="H36" s="25"/>
    </row>
    <row r="37" spans="1:8" ht="31.5">
      <c r="A37" s="3" t="s">
        <v>20</v>
      </c>
      <c r="B37" s="23" t="s">
        <v>109</v>
      </c>
      <c r="C37" s="4" t="s">
        <v>7</v>
      </c>
      <c r="D37" s="4" t="s">
        <v>112</v>
      </c>
      <c r="E37" s="4" t="s">
        <v>18</v>
      </c>
      <c r="F37" s="25">
        <v>4.2</v>
      </c>
      <c r="G37" s="25">
        <v>0</v>
      </c>
      <c r="H37" s="25">
        <v>0</v>
      </c>
    </row>
    <row r="38" spans="1:8" ht="33.75" customHeight="1">
      <c r="A38" s="19" t="s">
        <v>65</v>
      </c>
      <c r="B38" s="39" t="s">
        <v>68</v>
      </c>
      <c r="C38" s="39"/>
      <c r="D38" s="39"/>
      <c r="E38" s="44"/>
      <c r="F38" s="22">
        <v>517</v>
      </c>
      <c r="G38" s="22">
        <v>517</v>
      </c>
      <c r="H38" s="22">
        <v>517</v>
      </c>
    </row>
    <row r="39" spans="1:8" s="26" customFormat="1" ht="15.75">
      <c r="A39" s="5" t="s">
        <v>25</v>
      </c>
      <c r="B39" s="36" t="s">
        <v>116</v>
      </c>
      <c r="C39" s="43"/>
      <c r="D39" s="43"/>
      <c r="E39" s="44"/>
      <c r="F39" s="25">
        <v>517</v>
      </c>
      <c r="G39" s="25">
        <v>517</v>
      </c>
      <c r="H39" s="25">
        <v>517</v>
      </c>
    </row>
    <row r="40" spans="1:8" ht="31.5">
      <c r="A40" s="3" t="s">
        <v>16</v>
      </c>
      <c r="B40" s="36" t="s">
        <v>117</v>
      </c>
      <c r="C40" s="43" t="s">
        <v>5</v>
      </c>
      <c r="D40" s="43" t="s">
        <v>6</v>
      </c>
      <c r="E40" s="44">
        <v>120</v>
      </c>
      <c r="F40" s="25">
        <v>517</v>
      </c>
      <c r="G40" s="25">
        <v>517</v>
      </c>
      <c r="H40" s="25">
        <v>517</v>
      </c>
    </row>
    <row r="41" spans="1:8" ht="49.5" customHeight="1">
      <c r="A41" s="19" t="s">
        <v>123</v>
      </c>
      <c r="B41" s="27" t="s">
        <v>72</v>
      </c>
      <c r="C41" s="23"/>
      <c r="D41" s="36"/>
      <c r="E41" s="23"/>
      <c r="F41" s="22">
        <v>120</v>
      </c>
      <c r="G41" s="22">
        <v>120</v>
      </c>
      <c r="H41" s="22">
        <v>120</v>
      </c>
    </row>
    <row r="42" spans="1:8" ht="39" customHeight="1">
      <c r="A42" s="3" t="s">
        <v>102</v>
      </c>
      <c r="B42" s="29" t="s">
        <v>73</v>
      </c>
      <c r="C42" s="36"/>
      <c r="D42" s="23"/>
      <c r="E42" s="23"/>
      <c r="F42" s="25">
        <v>120</v>
      </c>
      <c r="G42" s="25">
        <v>120</v>
      </c>
      <c r="H42" s="25">
        <v>120</v>
      </c>
    </row>
    <row r="43" spans="1:8" ht="31.5">
      <c r="A43" s="3" t="s">
        <v>35</v>
      </c>
      <c r="B43" s="29" t="s">
        <v>74</v>
      </c>
      <c r="C43" s="36"/>
      <c r="D43" s="23"/>
      <c r="E43" s="23"/>
      <c r="F43" s="25">
        <v>120</v>
      </c>
      <c r="G43" s="25">
        <v>120</v>
      </c>
      <c r="H43" s="25">
        <v>120</v>
      </c>
    </row>
    <row r="44" spans="1:8" ht="31.5">
      <c r="A44" s="3" t="s">
        <v>20</v>
      </c>
      <c r="B44" s="29" t="s">
        <v>74</v>
      </c>
      <c r="C44" s="37" t="s">
        <v>7</v>
      </c>
      <c r="D44" s="4" t="s">
        <v>1</v>
      </c>
      <c r="E44" s="23" t="s">
        <v>18</v>
      </c>
      <c r="F44" s="25">
        <v>120</v>
      </c>
      <c r="G44" s="25">
        <v>120</v>
      </c>
      <c r="H44" s="25">
        <v>120</v>
      </c>
    </row>
    <row r="45" spans="1:8" ht="31.5">
      <c r="A45" s="19" t="s">
        <v>124</v>
      </c>
      <c r="B45" s="27" t="s">
        <v>75</v>
      </c>
      <c r="C45" s="36"/>
      <c r="D45" s="23"/>
      <c r="E45" s="29"/>
      <c r="F45" s="28">
        <v>927.6</v>
      </c>
      <c r="G45" s="28">
        <f>G46+G51</f>
        <v>335.2</v>
      </c>
      <c r="H45" s="28">
        <f>H46+H51</f>
        <v>485.4</v>
      </c>
    </row>
    <row r="46" spans="1:8" ht="31.5">
      <c r="A46" s="3" t="s">
        <v>62</v>
      </c>
      <c r="B46" s="29" t="s">
        <v>76</v>
      </c>
      <c r="C46" s="36"/>
      <c r="D46" s="23"/>
      <c r="E46" s="23"/>
      <c r="F46" s="25">
        <v>480.3</v>
      </c>
      <c r="G46" s="25">
        <v>116.6</v>
      </c>
      <c r="H46" s="25">
        <v>384.4</v>
      </c>
    </row>
    <row r="47" spans="1:8" ht="15.75">
      <c r="A47" s="3" t="s">
        <v>36</v>
      </c>
      <c r="B47" s="29" t="s">
        <v>77</v>
      </c>
      <c r="C47" s="36"/>
      <c r="D47" s="23"/>
      <c r="E47" s="23"/>
      <c r="F47" s="25">
        <v>480.3</v>
      </c>
      <c r="G47" s="25">
        <v>116.6</v>
      </c>
      <c r="H47" s="25">
        <v>384.4</v>
      </c>
    </row>
    <row r="48" spans="1:8" ht="32.25" customHeight="1">
      <c r="A48" s="3" t="s">
        <v>20</v>
      </c>
      <c r="B48" s="36" t="s">
        <v>77</v>
      </c>
      <c r="C48" s="36" t="s">
        <v>9</v>
      </c>
      <c r="D48" s="23" t="s">
        <v>6</v>
      </c>
      <c r="E48" s="23" t="s">
        <v>18</v>
      </c>
      <c r="F48" s="25">
        <v>480.3</v>
      </c>
      <c r="G48" s="25">
        <v>116.6</v>
      </c>
      <c r="H48" s="25">
        <v>384.4</v>
      </c>
    </row>
    <row r="49" spans="1:8" ht="30" customHeight="1" hidden="1">
      <c r="A49" s="3" t="s">
        <v>38</v>
      </c>
      <c r="B49" s="36" t="s">
        <v>37</v>
      </c>
      <c r="C49" s="4" t="s">
        <v>9</v>
      </c>
      <c r="D49" s="4" t="s">
        <v>6</v>
      </c>
      <c r="E49" s="4" t="s">
        <v>13</v>
      </c>
      <c r="F49" s="25"/>
      <c r="G49" s="25"/>
      <c r="H49" s="25">
        <v>0</v>
      </c>
    </row>
    <row r="50" spans="1:8" ht="49.5" customHeight="1" hidden="1">
      <c r="A50" s="3" t="s">
        <v>39</v>
      </c>
      <c r="B50" s="36" t="s">
        <v>40</v>
      </c>
      <c r="C50" s="23"/>
      <c r="D50" s="23"/>
      <c r="E50" s="23"/>
      <c r="F50" s="25"/>
      <c r="G50" s="25"/>
      <c r="H50" s="25">
        <f>H52</f>
        <v>240</v>
      </c>
    </row>
    <row r="51" spans="1:8" s="26" customFormat="1" ht="26.25" customHeight="1">
      <c r="A51" s="19" t="s">
        <v>90</v>
      </c>
      <c r="B51" s="39" t="s">
        <v>91</v>
      </c>
      <c r="C51" s="20" t="s">
        <v>9</v>
      </c>
      <c r="D51" s="20" t="s">
        <v>7</v>
      </c>
      <c r="E51" s="20"/>
      <c r="F51" s="22">
        <v>447.2</v>
      </c>
      <c r="G51" s="22">
        <v>218.6</v>
      </c>
      <c r="H51" s="22">
        <v>101</v>
      </c>
    </row>
    <row r="52" spans="1:8" ht="15.75" hidden="1">
      <c r="A52" s="5" t="s">
        <v>41</v>
      </c>
      <c r="B52" s="36" t="s">
        <v>78</v>
      </c>
      <c r="C52" s="23"/>
      <c r="D52" s="23"/>
      <c r="E52" s="23"/>
      <c r="F52" s="25">
        <v>200</v>
      </c>
      <c r="G52" s="25">
        <v>220</v>
      </c>
      <c r="H52" s="25">
        <v>240</v>
      </c>
    </row>
    <row r="53" spans="1:8" ht="31.5" hidden="1">
      <c r="A53" s="3" t="s">
        <v>20</v>
      </c>
      <c r="B53" s="36" t="s">
        <v>78</v>
      </c>
      <c r="C53" s="23" t="s">
        <v>9</v>
      </c>
      <c r="D53" s="23" t="s">
        <v>7</v>
      </c>
      <c r="E53" s="23" t="s">
        <v>18</v>
      </c>
      <c r="F53" s="25">
        <v>200</v>
      </c>
      <c r="G53" s="25">
        <v>220</v>
      </c>
      <c r="H53" s="25">
        <v>240</v>
      </c>
    </row>
    <row r="54" spans="1:8" ht="15.75">
      <c r="A54" s="3" t="s">
        <v>63</v>
      </c>
      <c r="B54" s="36" t="s">
        <v>79</v>
      </c>
      <c r="C54" s="23"/>
      <c r="D54" s="23"/>
      <c r="E54" s="23"/>
      <c r="F54" s="25">
        <v>150.2</v>
      </c>
      <c r="G54" s="25">
        <v>20</v>
      </c>
      <c r="H54" s="25">
        <v>20</v>
      </c>
    </row>
    <row r="55" spans="1:8" ht="30" customHeight="1">
      <c r="A55" s="3" t="s">
        <v>20</v>
      </c>
      <c r="B55" s="36" t="s">
        <v>79</v>
      </c>
      <c r="C55" s="23" t="s">
        <v>9</v>
      </c>
      <c r="D55" s="23" t="s">
        <v>7</v>
      </c>
      <c r="E55" s="23" t="s">
        <v>18</v>
      </c>
      <c r="F55" s="25">
        <v>150.2</v>
      </c>
      <c r="G55" s="25">
        <v>20</v>
      </c>
      <c r="H55" s="25">
        <v>20</v>
      </c>
    </row>
    <row r="56" spans="1:8" ht="15.75">
      <c r="A56" s="5" t="s">
        <v>42</v>
      </c>
      <c r="B56" s="36" t="s">
        <v>80</v>
      </c>
      <c r="C56" s="23"/>
      <c r="D56" s="23"/>
      <c r="E56" s="29"/>
      <c r="F56" s="30">
        <v>0</v>
      </c>
      <c r="G56" s="30">
        <v>20</v>
      </c>
      <c r="H56" s="25">
        <v>20</v>
      </c>
    </row>
    <row r="57" spans="1:8" ht="31.5">
      <c r="A57" s="3" t="s">
        <v>20</v>
      </c>
      <c r="B57" s="36" t="s">
        <v>80</v>
      </c>
      <c r="C57" s="23" t="s">
        <v>9</v>
      </c>
      <c r="D57" s="23" t="s">
        <v>7</v>
      </c>
      <c r="E57" s="23" t="s">
        <v>18</v>
      </c>
      <c r="F57" s="43">
        <v>0</v>
      </c>
      <c r="G57" s="43">
        <v>20</v>
      </c>
      <c r="H57" s="43">
        <v>20</v>
      </c>
    </row>
    <row r="58" spans="1:8" ht="15.75">
      <c r="A58" s="5" t="s">
        <v>43</v>
      </c>
      <c r="B58" s="36" t="s">
        <v>81</v>
      </c>
      <c r="C58" s="23"/>
      <c r="D58" s="23"/>
      <c r="E58" s="23"/>
      <c r="F58" s="25">
        <v>297</v>
      </c>
      <c r="G58" s="25">
        <v>218.6</v>
      </c>
      <c r="H58" s="25">
        <v>101</v>
      </c>
    </row>
    <row r="59" spans="1:8" ht="31.5">
      <c r="A59" s="3" t="s">
        <v>20</v>
      </c>
      <c r="B59" s="36" t="s">
        <v>81</v>
      </c>
      <c r="C59" s="23" t="s">
        <v>9</v>
      </c>
      <c r="D59" s="23" t="s">
        <v>7</v>
      </c>
      <c r="E59" s="23" t="s">
        <v>18</v>
      </c>
      <c r="F59" s="25">
        <v>297</v>
      </c>
      <c r="G59" s="25">
        <v>218.6</v>
      </c>
      <c r="H59" s="25">
        <v>101</v>
      </c>
    </row>
    <row r="60" spans="1:8" ht="31.5">
      <c r="A60" s="38" t="s">
        <v>125</v>
      </c>
      <c r="B60" s="27" t="s">
        <v>82</v>
      </c>
      <c r="C60" s="39"/>
      <c r="D60" s="20"/>
      <c r="E60" s="20"/>
      <c r="F60" s="22">
        <v>1500.4</v>
      </c>
      <c r="G60" s="22">
        <f>G61</f>
        <v>1444</v>
      </c>
      <c r="H60" s="22">
        <f>H61</f>
        <v>1454</v>
      </c>
    </row>
    <row r="61" spans="1:8" ht="31.5">
      <c r="A61" s="3" t="s">
        <v>103</v>
      </c>
      <c r="B61" s="29" t="s">
        <v>83</v>
      </c>
      <c r="C61" s="36"/>
      <c r="D61" s="23"/>
      <c r="E61" s="23"/>
      <c r="F61" s="22">
        <v>1500.4</v>
      </c>
      <c r="G61" s="22">
        <f>G62+G65</f>
        <v>1444</v>
      </c>
      <c r="H61" s="22">
        <f>H62+H65</f>
        <v>1454</v>
      </c>
    </row>
    <row r="62" spans="1:8" ht="15.75">
      <c r="A62" s="40" t="s">
        <v>44</v>
      </c>
      <c r="B62" s="23" t="s">
        <v>84</v>
      </c>
      <c r="C62" s="36"/>
      <c r="D62" s="23"/>
      <c r="E62" s="23"/>
      <c r="F62" s="25">
        <v>246.4</v>
      </c>
      <c r="G62" s="25">
        <v>190</v>
      </c>
      <c r="H62" s="25">
        <v>200</v>
      </c>
    </row>
    <row r="63" spans="1:8" ht="31.5">
      <c r="A63" s="3" t="s">
        <v>20</v>
      </c>
      <c r="B63" s="36" t="s">
        <v>84</v>
      </c>
      <c r="C63" s="36" t="s">
        <v>11</v>
      </c>
      <c r="D63" s="23" t="s">
        <v>5</v>
      </c>
      <c r="E63" s="23" t="s">
        <v>18</v>
      </c>
      <c r="F63" s="25">
        <v>246.4</v>
      </c>
      <c r="G63" s="25">
        <v>190</v>
      </c>
      <c r="H63" s="25">
        <v>200</v>
      </c>
    </row>
    <row r="64" spans="1:8" ht="31.5">
      <c r="A64" s="3" t="s">
        <v>45</v>
      </c>
      <c r="B64" s="36" t="s">
        <v>85</v>
      </c>
      <c r="C64" s="23"/>
      <c r="D64" s="23"/>
      <c r="E64" s="23"/>
      <c r="F64" s="25">
        <v>1254</v>
      </c>
      <c r="G64" s="25">
        <v>1254</v>
      </c>
      <c r="H64" s="25">
        <v>1254</v>
      </c>
    </row>
    <row r="65" spans="1:8" ht="15.75">
      <c r="A65" s="3" t="s">
        <v>14</v>
      </c>
      <c r="B65" s="36" t="s">
        <v>85</v>
      </c>
      <c r="C65" s="23" t="s">
        <v>11</v>
      </c>
      <c r="D65" s="23" t="s">
        <v>5</v>
      </c>
      <c r="E65" s="23" t="s">
        <v>23</v>
      </c>
      <c r="F65" s="25">
        <v>1254</v>
      </c>
      <c r="G65" s="25">
        <v>1254</v>
      </c>
      <c r="H65" s="25">
        <v>1254</v>
      </c>
    </row>
    <row r="66" spans="1:8" ht="31.5" hidden="1">
      <c r="A66" s="3" t="s">
        <v>92</v>
      </c>
      <c r="B66" s="36" t="s">
        <v>93</v>
      </c>
      <c r="C66" s="23"/>
      <c r="D66" s="23"/>
      <c r="E66" s="23"/>
      <c r="F66" s="25">
        <v>0</v>
      </c>
      <c r="G66" s="25"/>
      <c r="H66" s="25"/>
    </row>
    <row r="67" spans="1:8" ht="15.75" hidden="1">
      <c r="A67" s="3" t="s">
        <v>14</v>
      </c>
      <c r="B67" s="36" t="s">
        <v>93</v>
      </c>
      <c r="C67" s="23" t="s">
        <v>11</v>
      </c>
      <c r="D67" s="23" t="s">
        <v>5</v>
      </c>
      <c r="E67" s="23" t="s">
        <v>23</v>
      </c>
      <c r="F67" s="25">
        <v>0</v>
      </c>
      <c r="G67" s="25"/>
      <c r="H67" s="25"/>
    </row>
    <row r="68" spans="1:8" ht="15.75">
      <c r="A68" s="3" t="s">
        <v>104</v>
      </c>
      <c r="B68" s="29" t="s">
        <v>86</v>
      </c>
      <c r="C68" s="23"/>
      <c r="D68" s="23"/>
      <c r="E68" s="23"/>
      <c r="F68" s="25">
        <v>0</v>
      </c>
      <c r="G68" s="25">
        <v>25</v>
      </c>
      <c r="H68" s="25">
        <v>25</v>
      </c>
    </row>
    <row r="69" spans="1:8" ht="21.75" customHeight="1">
      <c r="A69" s="3" t="s">
        <v>46</v>
      </c>
      <c r="B69" s="29" t="s">
        <v>87</v>
      </c>
      <c r="C69" s="23"/>
      <c r="D69" s="23"/>
      <c r="E69" s="29"/>
      <c r="F69" s="30">
        <v>0</v>
      </c>
      <c r="G69" s="30">
        <v>25</v>
      </c>
      <c r="H69" s="25">
        <v>25</v>
      </c>
    </row>
    <row r="70" spans="1:8" ht="31.5">
      <c r="A70" s="3" t="s">
        <v>20</v>
      </c>
      <c r="B70" s="29" t="s">
        <v>87</v>
      </c>
      <c r="C70" s="23" t="s">
        <v>60</v>
      </c>
      <c r="D70" s="23" t="s">
        <v>6</v>
      </c>
      <c r="E70" s="23" t="s">
        <v>18</v>
      </c>
      <c r="F70" s="25">
        <v>0</v>
      </c>
      <c r="G70" s="25">
        <v>25</v>
      </c>
      <c r="H70" s="25">
        <v>25</v>
      </c>
    </row>
    <row r="71" spans="1:8" ht="0.75" customHeight="1">
      <c r="A71" s="19" t="s">
        <v>126</v>
      </c>
      <c r="B71" s="27" t="s">
        <v>94</v>
      </c>
      <c r="C71" s="20"/>
      <c r="D71" s="20"/>
      <c r="E71" s="20"/>
      <c r="F71" s="22">
        <v>0</v>
      </c>
      <c r="G71" s="22">
        <v>0</v>
      </c>
      <c r="H71" s="22">
        <v>0</v>
      </c>
    </row>
    <row r="72" spans="1:8" ht="48" customHeight="1" hidden="1">
      <c r="A72" s="7" t="s">
        <v>105</v>
      </c>
      <c r="B72" s="23" t="s">
        <v>107</v>
      </c>
      <c r="C72" s="23"/>
      <c r="D72" s="23"/>
      <c r="E72" s="23"/>
      <c r="F72" s="25">
        <v>0</v>
      </c>
      <c r="G72" s="25">
        <v>0</v>
      </c>
      <c r="H72" s="25">
        <v>0</v>
      </c>
    </row>
    <row r="73" spans="1:8" ht="30" customHeight="1" hidden="1">
      <c r="A73" s="7" t="s">
        <v>106</v>
      </c>
      <c r="B73" s="23" t="s">
        <v>108</v>
      </c>
      <c r="C73" s="23"/>
      <c r="D73" s="23"/>
      <c r="E73" s="23"/>
      <c r="F73" s="25">
        <v>0</v>
      </c>
      <c r="G73" s="25">
        <v>0</v>
      </c>
      <c r="H73" s="25">
        <v>0</v>
      </c>
    </row>
    <row r="74" spans="1:8" ht="28.5" customHeight="1" hidden="1">
      <c r="A74" s="3" t="s">
        <v>14</v>
      </c>
      <c r="B74" s="23" t="s">
        <v>108</v>
      </c>
      <c r="C74" s="23" t="s">
        <v>1</v>
      </c>
      <c r="D74" s="23" t="s">
        <v>7</v>
      </c>
      <c r="E74" s="23" t="s">
        <v>23</v>
      </c>
      <c r="F74" s="25">
        <v>0</v>
      </c>
      <c r="G74" s="25">
        <v>0</v>
      </c>
      <c r="H74" s="25">
        <v>0</v>
      </c>
    </row>
    <row r="75" spans="1:8" ht="15.75" hidden="1">
      <c r="A75" s="41" t="s">
        <v>24</v>
      </c>
      <c r="B75" s="39" t="s">
        <v>55</v>
      </c>
      <c r="C75" s="39"/>
      <c r="D75" s="39"/>
      <c r="E75" s="42"/>
      <c r="F75" s="22">
        <f>F38+F76+F79</f>
        <v>523</v>
      </c>
      <c r="G75" s="22">
        <f>G38+G76+G79</f>
        <v>543</v>
      </c>
      <c r="H75" s="22">
        <f>H38+H76+H79</f>
        <v>543</v>
      </c>
    </row>
    <row r="76" spans="1:8" ht="15.75">
      <c r="A76" s="41" t="s">
        <v>26</v>
      </c>
      <c r="B76" s="39" t="s">
        <v>56</v>
      </c>
      <c r="C76" s="39"/>
      <c r="D76" s="42"/>
      <c r="E76" s="20"/>
      <c r="F76" s="22">
        <v>0</v>
      </c>
      <c r="G76" s="22">
        <v>20</v>
      </c>
      <c r="H76" s="22">
        <v>20</v>
      </c>
    </row>
    <row r="77" spans="1:8" s="26" customFormat="1" ht="15.75">
      <c r="A77" s="5" t="s">
        <v>27</v>
      </c>
      <c r="B77" s="36" t="s">
        <v>57</v>
      </c>
      <c r="C77" s="36"/>
      <c r="D77" s="44"/>
      <c r="E77" s="23"/>
      <c r="F77" s="25">
        <v>0</v>
      </c>
      <c r="G77" s="25">
        <v>20</v>
      </c>
      <c r="H77" s="25">
        <v>20</v>
      </c>
    </row>
    <row r="78" spans="1:8" ht="15.75">
      <c r="A78" s="5" t="s">
        <v>28</v>
      </c>
      <c r="B78" s="36" t="s">
        <v>57</v>
      </c>
      <c r="C78" s="36" t="s">
        <v>5</v>
      </c>
      <c r="D78" s="44">
        <v>11</v>
      </c>
      <c r="E78" s="23" t="s">
        <v>29</v>
      </c>
      <c r="F78" s="25">
        <v>0</v>
      </c>
      <c r="G78" s="25">
        <v>20</v>
      </c>
      <c r="H78" s="25">
        <v>20</v>
      </c>
    </row>
    <row r="79" spans="1:8" ht="47.25" hidden="1">
      <c r="A79" s="19" t="s">
        <v>30</v>
      </c>
      <c r="B79" s="39" t="s">
        <v>58</v>
      </c>
      <c r="C79" s="20"/>
      <c r="D79" s="45"/>
      <c r="E79" s="27"/>
      <c r="F79" s="28">
        <v>6</v>
      </c>
      <c r="G79" s="28">
        <v>6</v>
      </c>
      <c r="H79" s="22">
        <v>6</v>
      </c>
    </row>
    <row r="80" spans="1:8" s="26" customFormat="1" ht="31.5" hidden="1">
      <c r="A80" s="5" t="s">
        <v>31</v>
      </c>
      <c r="B80" s="65" t="s">
        <v>64</v>
      </c>
      <c r="C80" s="23"/>
      <c r="D80" s="43"/>
      <c r="E80" s="29"/>
      <c r="F80" s="30">
        <v>6</v>
      </c>
      <c r="G80" s="30">
        <v>6</v>
      </c>
      <c r="H80" s="25">
        <v>6</v>
      </c>
    </row>
    <row r="81" spans="1:8" ht="31.5" hidden="1">
      <c r="A81" s="3" t="s">
        <v>20</v>
      </c>
      <c r="B81" s="65" t="s">
        <v>64</v>
      </c>
      <c r="C81" s="23" t="s">
        <v>7</v>
      </c>
      <c r="D81" s="43" t="s">
        <v>8</v>
      </c>
      <c r="E81" s="44">
        <v>240</v>
      </c>
      <c r="F81" s="25">
        <v>6</v>
      </c>
      <c r="G81" s="25">
        <v>6</v>
      </c>
      <c r="H81" s="25">
        <v>6</v>
      </c>
    </row>
    <row r="82" spans="1:8" ht="15.75">
      <c r="A82" s="6" t="s">
        <v>113</v>
      </c>
      <c r="B82" s="65"/>
      <c r="C82" s="23"/>
      <c r="D82" s="43"/>
      <c r="E82" s="44"/>
      <c r="F82" s="25"/>
      <c r="G82" s="67">
        <v>116</v>
      </c>
      <c r="H82" s="67">
        <v>237</v>
      </c>
    </row>
    <row r="83" spans="1:8" ht="15.75">
      <c r="A83" s="19" t="s">
        <v>32</v>
      </c>
      <c r="B83" s="65"/>
      <c r="C83" s="23"/>
      <c r="D83" s="43"/>
      <c r="E83" s="44"/>
      <c r="F83" s="22">
        <v>7069.2</v>
      </c>
      <c r="G83" s="22">
        <v>4799.5</v>
      </c>
      <c r="H83" s="22">
        <v>4913.7</v>
      </c>
    </row>
    <row r="84" spans="1:8" ht="15.75">
      <c r="A84" s="46"/>
      <c r="B84" s="47"/>
      <c r="C84" s="14"/>
      <c r="D84" s="48"/>
      <c r="E84" s="47"/>
      <c r="F84" s="47"/>
      <c r="G84" s="47"/>
      <c r="H84" s="12"/>
    </row>
    <row r="85" spans="1:8" ht="15.75">
      <c r="A85" s="46"/>
      <c r="B85" s="47"/>
      <c r="C85" s="14"/>
      <c r="D85" s="48"/>
      <c r="E85" s="48"/>
      <c r="F85" s="48"/>
      <c r="G85" s="48"/>
      <c r="H85" s="14"/>
    </row>
    <row r="86" spans="1:8" ht="15.75">
      <c r="A86" s="46"/>
      <c r="B86" s="48"/>
      <c r="C86" s="49"/>
      <c r="D86" s="49"/>
      <c r="E86" s="48"/>
      <c r="F86" s="48"/>
      <c r="G86" s="48"/>
      <c r="H86" s="14"/>
    </row>
    <row r="87" spans="1:8" ht="15.75">
      <c r="A87" s="46"/>
      <c r="B87" s="48"/>
      <c r="C87" s="14"/>
      <c r="D87" s="14"/>
      <c r="E87" s="48"/>
      <c r="F87" s="48"/>
      <c r="G87" s="48"/>
      <c r="H87" s="14"/>
    </row>
    <row r="88" spans="1:8" ht="15.75">
      <c r="A88" s="46"/>
      <c r="B88" s="50"/>
      <c r="C88" s="14"/>
      <c r="D88" s="14"/>
      <c r="E88" s="48"/>
      <c r="F88" s="48"/>
      <c r="G88" s="48"/>
      <c r="H88" s="14"/>
    </row>
    <row r="89" spans="1:8" ht="15.75">
      <c r="A89" s="46"/>
      <c r="B89" s="50"/>
      <c r="C89" s="14"/>
      <c r="D89" s="14"/>
      <c r="E89" s="48"/>
      <c r="F89" s="48"/>
      <c r="G89" s="48"/>
      <c r="H89" s="14"/>
    </row>
    <row r="90" spans="1:8" ht="15.75">
      <c r="A90" s="46"/>
      <c r="B90" s="50"/>
      <c r="C90" s="14"/>
      <c r="D90" s="14"/>
      <c r="E90" s="48"/>
      <c r="F90" s="48"/>
      <c r="G90" s="48"/>
      <c r="H90" s="14"/>
    </row>
    <row r="91" spans="2:8" ht="15.75">
      <c r="B91" s="50"/>
      <c r="C91" s="14"/>
      <c r="D91" s="14"/>
      <c r="E91" s="48"/>
      <c r="F91" s="48"/>
      <c r="G91" s="48"/>
      <c r="H91" s="14"/>
    </row>
    <row r="92" spans="2:8" ht="15.75">
      <c r="B92" s="50"/>
      <c r="C92" s="14"/>
      <c r="D92" s="14"/>
      <c r="E92" s="48"/>
      <c r="F92" s="48"/>
      <c r="G92" s="48"/>
      <c r="H92" s="14"/>
    </row>
    <row r="93" spans="2:8" ht="15.75">
      <c r="B93" s="50"/>
      <c r="C93" s="14"/>
      <c r="D93" s="14"/>
      <c r="E93" s="48"/>
      <c r="F93" s="48"/>
      <c r="G93" s="48"/>
      <c r="H93" s="14"/>
    </row>
    <row r="94" spans="2:8" ht="15.75">
      <c r="B94" s="50"/>
      <c r="C94" s="14"/>
      <c r="D94" s="14"/>
      <c r="E94" s="48"/>
      <c r="F94" s="48"/>
      <c r="G94" s="48"/>
      <c r="H94" s="14"/>
    </row>
    <row r="95" spans="2:8" ht="15.75">
      <c r="B95" s="50"/>
      <c r="C95" s="14"/>
      <c r="D95" s="14"/>
      <c r="E95" s="48"/>
      <c r="F95" s="48"/>
      <c r="G95" s="48"/>
      <c r="H95" s="14"/>
    </row>
    <row r="96" spans="1:8" ht="15.75">
      <c r="A96" s="13"/>
      <c r="B96" s="50"/>
      <c r="C96" s="14"/>
      <c r="D96" s="14"/>
      <c r="E96" s="48"/>
      <c r="F96" s="48"/>
      <c r="G96" s="48"/>
      <c r="H96" s="14"/>
    </row>
    <row r="97" spans="1:8" ht="15.75">
      <c r="A97" s="46"/>
      <c r="B97" s="50"/>
      <c r="C97" s="14"/>
      <c r="D97" s="14"/>
      <c r="E97" s="48"/>
      <c r="F97" s="48"/>
      <c r="G97" s="48"/>
      <c r="H97" s="14"/>
    </row>
    <row r="98" spans="2:8" ht="15.75">
      <c r="B98" s="50"/>
      <c r="C98" s="14"/>
      <c r="D98" s="14"/>
      <c r="E98" s="48"/>
      <c r="F98" s="48"/>
      <c r="G98" s="48"/>
      <c r="H98" s="14"/>
    </row>
    <row r="99" spans="2:8" ht="15.75">
      <c r="B99" s="50"/>
      <c r="C99" s="14"/>
      <c r="D99" s="14"/>
      <c r="E99" s="48"/>
      <c r="F99" s="48"/>
      <c r="G99" s="48"/>
      <c r="H99" s="14"/>
    </row>
    <row r="100" spans="1:8" ht="15.75">
      <c r="A100" s="52"/>
      <c r="B100" s="50"/>
      <c r="C100" s="14"/>
      <c r="D100" s="14"/>
      <c r="E100" s="48"/>
      <c r="F100" s="48"/>
      <c r="G100" s="48"/>
      <c r="H100" s="14"/>
    </row>
    <row r="101" spans="1:8" ht="15.75">
      <c r="A101" s="52"/>
      <c r="B101" s="50"/>
      <c r="C101" s="14"/>
      <c r="D101" s="14"/>
      <c r="E101" s="48"/>
      <c r="F101" s="48"/>
      <c r="G101" s="48"/>
      <c r="H101" s="68"/>
    </row>
    <row r="102" spans="2:8" ht="15.75">
      <c r="B102" s="50"/>
      <c r="C102" s="14"/>
      <c r="D102" s="14"/>
      <c r="E102" s="48"/>
      <c r="F102" s="48"/>
      <c r="G102" s="48"/>
      <c r="H102" s="69"/>
    </row>
    <row r="103" spans="2:8" ht="15.75">
      <c r="B103" s="50"/>
      <c r="C103" s="14"/>
      <c r="D103" s="14"/>
      <c r="E103" s="48"/>
      <c r="F103" s="48"/>
      <c r="G103" s="48"/>
      <c r="H103" s="70"/>
    </row>
    <row r="104" spans="2:8" ht="15.75">
      <c r="B104" s="50"/>
      <c r="C104" s="49"/>
      <c r="D104" s="49"/>
      <c r="E104" s="49"/>
      <c r="F104" s="49"/>
      <c r="G104" s="49"/>
      <c r="H104" s="14"/>
    </row>
    <row r="105" spans="1:7" ht="15.75">
      <c r="A105" s="52"/>
      <c r="B105" s="49"/>
      <c r="C105" s="49"/>
      <c r="D105" s="49"/>
      <c r="E105" s="49"/>
      <c r="F105" s="49"/>
      <c r="G105" s="49"/>
    </row>
    <row r="106" spans="1:7" ht="15.75">
      <c r="A106" s="55"/>
      <c r="B106" s="49"/>
      <c r="C106" s="48"/>
      <c r="D106" s="48"/>
      <c r="E106" s="48"/>
      <c r="F106" s="48"/>
      <c r="G106" s="48"/>
    </row>
    <row r="107" spans="2:8" ht="15.75">
      <c r="B107" s="50"/>
      <c r="H107" s="70"/>
    </row>
    <row r="108" ht="15.75">
      <c r="H108" s="68"/>
    </row>
    <row r="109" spans="3:7" ht="15.75">
      <c r="C109" s="49"/>
      <c r="D109" s="49"/>
      <c r="E109" s="49"/>
      <c r="F109" s="49"/>
      <c r="G109" s="49"/>
    </row>
    <row r="110" spans="2:7" ht="15.75">
      <c r="B110" s="49"/>
      <c r="C110" s="48"/>
      <c r="D110" s="48"/>
      <c r="E110" s="48"/>
      <c r="F110" s="48"/>
      <c r="G110" s="48"/>
    </row>
    <row r="111" spans="2:8" ht="15.75">
      <c r="B111" s="50"/>
      <c r="H111" s="70"/>
    </row>
    <row r="112" spans="1:8" ht="15.75">
      <c r="A112" s="55"/>
      <c r="H112" s="14"/>
    </row>
    <row r="113" spans="1:7" ht="15.75">
      <c r="A113" s="46"/>
      <c r="C113" s="49"/>
      <c r="D113" s="49"/>
      <c r="E113" s="49"/>
      <c r="F113" s="49"/>
      <c r="G113" s="49"/>
    </row>
    <row r="114" spans="1:7" ht="15.75">
      <c r="A114" s="46"/>
      <c r="B114" s="49"/>
      <c r="C114" s="48"/>
      <c r="D114" s="48"/>
      <c r="E114" s="49"/>
      <c r="F114" s="49"/>
      <c r="G114" s="49"/>
    </row>
    <row r="115" spans="1:8" ht="15.75">
      <c r="A115" s="46"/>
      <c r="B115" s="50"/>
      <c r="H115" s="12"/>
    </row>
    <row r="116" spans="1:8" ht="15.75">
      <c r="A116" s="52"/>
      <c r="H116" s="14"/>
    </row>
    <row r="117" spans="1:8" ht="15.75">
      <c r="A117" s="46"/>
      <c r="C117" s="49"/>
      <c r="D117" s="49"/>
      <c r="E117" s="48"/>
      <c r="F117" s="48"/>
      <c r="G117" s="48"/>
      <c r="H117" s="14"/>
    </row>
    <row r="118" spans="1:8" ht="15.75">
      <c r="A118" s="46"/>
      <c r="B118" s="48"/>
      <c r="C118" s="48"/>
      <c r="D118" s="48"/>
      <c r="E118" s="48"/>
      <c r="F118" s="48"/>
      <c r="G118" s="48"/>
      <c r="H118" s="14"/>
    </row>
    <row r="119" spans="1:8" ht="15.75">
      <c r="A119" s="46"/>
      <c r="B119" s="48"/>
      <c r="C119" s="48"/>
      <c r="D119" s="48"/>
      <c r="E119" s="48"/>
      <c r="F119" s="48"/>
      <c r="G119" s="48"/>
      <c r="H119" s="14"/>
    </row>
    <row r="120" spans="1:8" ht="15.75">
      <c r="A120" s="46"/>
      <c r="B120" s="48"/>
      <c r="C120" s="48"/>
      <c r="D120" s="48"/>
      <c r="E120" s="48"/>
      <c r="F120" s="48"/>
      <c r="G120" s="48"/>
      <c r="H120" s="14"/>
    </row>
    <row r="121" spans="1:8" ht="15.75">
      <c r="A121" s="46"/>
      <c r="B121" s="48"/>
      <c r="C121" s="48"/>
      <c r="D121" s="48"/>
      <c r="E121" s="48"/>
      <c r="F121" s="48"/>
      <c r="G121" s="48"/>
      <c r="H121" s="14"/>
    </row>
    <row r="122" spans="1:8" ht="15.75">
      <c r="A122" s="46"/>
      <c r="B122" s="48"/>
      <c r="C122" s="48"/>
      <c r="D122" s="48"/>
      <c r="E122" s="48"/>
      <c r="F122" s="48"/>
      <c r="G122" s="48"/>
      <c r="H122" s="14"/>
    </row>
    <row r="123" spans="1:8" ht="15.75">
      <c r="A123" s="46"/>
      <c r="B123" s="48"/>
      <c r="C123" s="48"/>
      <c r="D123" s="48"/>
      <c r="E123" s="48"/>
      <c r="F123" s="48"/>
      <c r="G123" s="48"/>
      <c r="H123" s="14"/>
    </row>
    <row r="124" spans="1:8" ht="15.75">
      <c r="A124" s="46"/>
      <c r="B124" s="48"/>
      <c r="C124" s="48"/>
      <c r="D124" s="48"/>
      <c r="E124" s="48"/>
      <c r="F124" s="48"/>
      <c r="G124" s="48"/>
      <c r="H124" s="14"/>
    </row>
    <row r="125" spans="1:8" ht="15.75">
      <c r="A125" s="46"/>
      <c r="B125" s="48"/>
      <c r="C125" s="48"/>
      <c r="D125" s="48"/>
      <c r="E125" s="48"/>
      <c r="F125" s="48"/>
      <c r="G125" s="48"/>
      <c r="H125" s="14"/>
    </row>
    <row r="126" spans="1:8" ht="15.75">
      <c r="A126" s="46"/>
      <c r="B126" s="48"/>
      <c r="C126" s="48"/>
      <c r="D126" s="48"/>
      <c r="E126" s="48"/>
      <c r="F126" s="48"/>
      <c r="G126" s="48"/>
      <c r="H126" s="14"/>
    </row>
    <row r="127" spans="1:8" ht="15.75">
      <c r="A127" s="46"/>
      <c r="B127" s="48"/>
      <c r="C127" s="48"/>
      <c r="D127" s="48"/>
      <c r="E127" s="48"/>
      <c r="F127" s="48"/>
      <c r="G127" s="48"/>
      <c r="H127" s="14"/>
    </row>
    <row r="128" spans="1:7" ht="15.75">
      <c r="A128" s="46"/>
      <c r="B128" s="48"/>
      <c r="C128" s="48"/>
      <c r="D128" s="48"/>
      <c r="E128" s="48"/>
      <c r="F128" s="48"/>
      <c r="G128" s="48"/>
    </row>
    <row r="129" spans="1:7" ht="15.75">
      <c r="A129" s="46"/>
      <c r="B129" s="48"/>
      <c r="C129" s="48"/>
      <c r="D129" s="48"/>
      <c r="E129" s="48"/>
      <c r="F129" s="48"/>
      <c r="G129" s="48"/>
    </row>
    <row r="130" spans="1:4" ht="15.75">
      <c r="A130" s="46"/>
      <c r="B130" s="48"/>
      <c r="C130" s="48"/>
      <c r="D130" s="48"/>
    </row>
    <row r="131" spans="1:8" ht="15.75">
      <c r="A131" s="56"/>
      <c r="C131" s="48"/>
      <c r="D131" s="48"/>
      <c r="H131" s="14"/>
    </row>
    <row r="132" spans="1:7" ht="15.75">
      <c r="A132" s="56"/>
      <c r="C132" s="48"/>
      <c r="D132" s="48"/>
      <c r="E132" s="48"/>
      <c r="F132" s="48"/>
      <c r="G132" s="48"/>
    </row>
    <row r="133" spans="1:7" ht="15.75">
      <c r="A133" s="46"/>
      <c r="B133" s="48"/>
      <c r="C133" s="48"/>
      <c r="D133" s="48"/>
      <c r="E133" s="48"/>
      <c r="F133" s="48"/>
      <c r="G133" s="48"/>
    </row>
    <row r="134" spans="1:2" ht="15.75">
      <c r="A134" s="52"/>
      <c r="B134" s="57"/>
    </row>
    <row r="135" ht="15.75">
      <c r="A135" s="52"/>
    </row>
    <row r="138" ht="15.75">
      <c r="H138" s="12"/>
    </row>
    <row r="139" spans="1:8" ht="15.75">
      <c r="A139" s="52"/>
      <c r="H139" s="70"/>
    </row>
    <row r="140" spans="3:8" ht="15.75">
      <c r="C140" s="49"/>
      <c r="D140" s="49"/>
      <c r="E140" s="49"/>
      <c r="F140" s="49"/>
      <c r="G140" s="49"/>
      <c r="H140" s="14"/>
    </row>
    <row r="141" spans="2:7" ht="15.75">
      <c r="B141" s="49"/>
      <c r="C141" s="49"/>
      <c r="D141" s="49"/>
      <c r="E141" s="49"/>
      <c r="F141" s="49"/>
      <c r="G141" s="49"/>
    </row>
    <row r="142" spans="2:7" ht="15.75">
      <c r="B142" s="49"/>
      <c r="C142" s="48"/>
      <c r="D142" s="48"/>
      <c r="E142" s="48"/>
      <c r="F142" s="48"/>
      <c r="G142" s="48"/>
    </row>
    <row r="143" spans="1:8" ht="15.75">
      <c r="A143" s="52"/>
      <c r="B143" s="57"/>
      <c r="H143" s="12"/>
    </row>
    <row r="144" ht="15.75">
      <c r="H144" s="14"/>
    </row>
    <row r="145" spans="3:8" ht="15.75">
      <c r="C145" s="49"/>
      <c r="D145" s="49"/>
      <c r="E145" s="49"/>
      <c r="F145" s="49"/>
      <c r="G145" s="49"/>
      <c r="H145" s="68"/>
    </row>
    <row r="146" spans="2:8" ht="15.75">
      <c r="B146" s="49"/>
      <c r="C146" s="48"/>
      <c r="D146" s="48"/>
      <c r="E146" s="49"/>
      <c r="F146" s="49"/>
      <c r="G146" s="49"/>
      <c r="H146" s="68"/>
    </row>
    <row r="147" spans="1:8" ht="15.75">
      <c r="A147" s="52"/>
      <c r="C147" s="48"/>
      <c r="D147" s="48"/>
      <c r="E147" s="48"/>
      <c r="F147" s="48"/>
      <c r="G147" s="48"/>
      <c r="H147" s="14"/>
    </row>
    <row r="148" spans="1:8" ht="15.75">
      <c r="A148" s="46"/>
      <c r="B148" s="48"/>
      <c r="C148" s="48"/>
      <c r="D148" s="48"/>
      <c r="E148" s="48"/>
      <c r="F148" s="48"/>
      <c r="G148" s="48"/>
      <c r="H148" s="68"/>
    </row>
    <row r="149" spans="1:8" ht="15.75">
      <c r="A149" s="46"/>
      <c r="B149" s="48"/>
      <c r="C149" s="48"/>
      <c r="D149" s="48"/>
      <c r="E149" s="48"/>
      <c r="F149" s="48"/>
      <c r="G149" s="48"/>
      <c r="H149" s="68"/>
    </row>
    <row r="150" spans="1:8" ht="15.75">
      <c r="A150" s="46"/>
      <c r="B150" s="48"/>
      <c r="C150" s="48"/>
      <c r="D150" s="48"/>
      <c r="E150" s="48"/>
      <c r="F150" s="48"/>
      <c r="G150" s="48"/>
      <c r="H150" s="14"/>
    </row>
    <row r="151" spans="1:8" ht="15.75">
      <c r="A151" s="46"/>
      <c r="B151" s="48"/>
      <c r="C151" s="48"/>
      <c r="D151" s="48"/>
      <c r="E151" s="48"/>
      <c r="F151" s="48"/>
      <c r="G151" s="48"/>
      <c r="H151" s="68"/>
    </row>
    <row r="152" spans="1:8" ht="15.75">
      <c r="A152" s="46"/>
      <c r="B152" s="48"/>
      <c r="C152" s="48"/>
      <c r="D152" s="48"/>
      <c r="E152" s="47"/>
      <c r="F152" s="47"/>
      <c r="G152" s="47"/>
      <c r="H152" s="68"/>
    </row>
    <row r="153" spans="1:8" ht="15.75">
      <c r="A153" s="13"/>
      <c r="B153" s="48"/>
      <c r="C153" s="48"/>
      <c r="D153" s="48"/>
      <c r="E153" s="47"/>
      <c r="F153" s="47"/>
      <c r="G153" s="47"/>
      <c r="H153" s="12"/>
    </row>
    <row r="154" spans="1:8" ht="15.75">
      <c r="A154" s="46"/>
      <c r="B154" s="47"/>
      <c r="C154" s="48"/>
      <c r="D154" s="48"/>
      <c r="E154" s="47"/>
      <c r="F154" s="47"/>
      <c r="G154" s="47"/>
      <c r="H154" s="12"/>
    </row>
    <row r="155" spans="1:8" ht="15.75">
      <c r="A155" s="58"/>
      <c r="B155" s="47"/>
      <c r="C155" s="49"/>
      <c r="D155" s="49"/>
      <c r="E155" s="49"/>
      <c r="F155" s="49"/>
      <c r="G155" s="49"/>
      <c r="H155" s="14"/>
    </row>
    <row r="156" spans="1:8" ht="15.75">
      <c r="A156" s="13"/>
      <c r="B156" s="49"/>
      <c r="C156" s="49"/>
      <c r="D156" s="49"/>
      <c r="E156" s="49"/>
      <c r="F156" s="49"/>
      <c r="G156" s="49"/>
      <c r="H156" s="14"/>
    </row>
    <row r="157" spans="1:8" ht="15.75">
      <c r="A157" s="46"/>
      <c r="B157" s="49"/>
      <c r="C157" s="48"/>
      <c r="D157" s="48"/>
      <c r="E157" s="49"/>
      <c r="F157" s="49"/>
      <c r="G157" s="49"/>
      <c r="H157" s="68"/>
    </row>
    <row r="158" spans="1:8" ht="15.75">
      <c r="A158" s="46"/>
      <c r="B158" s="48"/>
      <c r="C158" s="48"/>
      <c r="D158" s="48"/>
      <c r="E158" s="49"/>
      <c r="F158" s="49"/>
      <c r="G158" s="49"/>
      <c r="H158" s="68"/>
    </row>
    <row r="159" spans="1:8" ht="15.75">
      <c r="A159" s="46"/>
      <c r="B159" s="48"/>
      <c r="C159" s="48"/>
      <c r="D159" s="48"/>
      <c r="E159" s="49"/>
      <c r="F159" s="49"/>
      <c r="G159" s="49"/>
      <c r="H159" s="14"/>
    </row>
    <row r="160" spans="1:8" ht="15.75">
      <c r="A160" s="13"/>
      <c r="B160" s="48"/>
      <c r="C160" s="48"/>
      <c r="D160" s="48"/>
      <c r="E160" s="48"/>
      <c r="F160" s="48"/>
      <c r="G160" s="48"/>
      <c r="H160" s="68"/>
    </row>
    <row r="161" spans="1:8" ht="15.75">
      <c r="A161" s="46"/>
      <c r="B161" s="48"/>
      <c r="C161" s="48"/>
      <c r="D161" s="48"/>
      <c r="E161" s="48"/>
      <c r="F161" s="48"/>
      <c r="G161" s="48"/>
      <c r="H161" s="68"/>
    </row>
    <row r="162" spans="1:11" ht="18.75">
      <c r="A162" s="46"/>
      <c r="B162" s="48"/>
      <c r="C162" s="48"/>
      <c r="D162" s="48"/>
      <c r="E162" s="48"/>
      <c r="F162" s="48"/>
      <c r="G162" s="48"/>
      <c r="H162" s="12"/>
      <c r="K162" s="1"/>
    </row>
    <row r="163" spans="2:8" ht="15.75">
      <c r="B163" s="48"/>
      <c r="C163" s="48"/>
      <c r="D163" s="48"/>
      <c r="E163" s="48"/>
      <c r="F163" s="48"/>
      <c r="G163" s="48"/>
      <c r="H163" s="14"/>
    </row>
    <row r="164" spans="2:8" ht="15.75">
      <c r="B164" s="48"/>
      <c r="C164" s="49"/>
      <c r="D164" s="49"/>
      <c r="E164" s="49"/>
      <c r="F164" s="49"/>
      <c r="G164" s="49"/>
      <c r="H164" s="14"/>
    </row>
    <row r="165" spans="2:8" ht="15.75">
      <c r="B165" s="49"/>
      <c r="C165" s="48"/>
      <c r="D165" s="48"/>
      <c r="E165" s="49"/>
      <c r="F165" s="49"/>
      <c r="G165" s="49"/>
      <c r="H165" s="14"/>
    </row>
    <row r="166" spans="2:8" ht="15.75">
      <c r="B166" s="48"/>
      <c r="C166" s="48"/>
      <c r="D166" s="48"/>
      <c r="E166" s="49"/>
      <c r="F166" s="49"/>
      <c r="G166" s="49"/>
      <c r="H166" s="14"/>
    </row>
    <row r="167" spans="2:8" ht="15.75">
      <c r="B167" s="48"/>
      <c r="C167" s="48"/>
      <c r="D167" s="48"/>
      <c r="E167" s="49"/>
      <c r="F167" s="49"/>
      <c r="G167" s="49"/>
      <c r="H167" s="14"/>
    </row>
    <row r="168" spans="2:8" ht="15.75">
      <c r="B168" s="48"/>
      <c r="C168" s="48"/>
      <c r="D168" s="48"/>
      <c r="E168" s="48"/>
      <c r="F168" s="48"/>
      <c r="G168" s="48"/>
      <c r="H168" s="14"/>
    </row>
    <row r="169" spans="2:8" ht="15.75">
      <c r="B169" s="48"/>
      <c r="C169" s="48"/>
      <c r="D169" s="48"/>
      <c r="E169" s="48"/>
      <c r="F169" s="48"/>
      <c r="G169" s="48"/>
      <c r="H169" s="14"/>
    </row>
    <row r="170" spans="1:8" ht="15.75">
      <c r="A170" s="52"/>
      <c r="B170" s="48"/>
      <c r="C170" s="48"/>
      <c r="D170" s="48"/>
      <c r="E170" s="48"/>
      <c r="F170" s="48"/>
      <c r="G170" s="48"/>
      <c r="H170" s="14"/>
    </row>
    <row r="171" spans="1:8" ht="15.75">
      <c r="A171" s="52"/>
      <c r="B171" s="48"/>
      <c r="C171" s="48"/>
      <c r="D171" s="48"/>
      <c r="E171" s="48"/>
      <c r="F171" s="48"/>
      <c r="G171" s="48"/>
      <c r="H171" s="14"/>
    </row>
    <row r="172" spans="2:8" ht="15.75">
      <c r="B172" s="48"/>
      <c r="C172" s="48"/>
      <c r="D172" s="48"/>
      <c r="E172" s="48"/>
      <c r="F172" s="48"/>
      <c r="G172" s="48"/>
      <c r="H172" s="14"/>
    </row>
    <row r="173" spans="2:8" ht="15.75">
      <c r="B173" s="48"/>
      <c r="C173" s="48"/>
      <c r="D173" s="48"/>
      <c r="E173" s="48"/>
      <c r="F173" s="48"/>
      <c r="G173" s="48"/>
      <c r="H173" s="14"/>
    </row>
    <row r="174" spans="2:8" ht="15.75">
      <c r="B174" s="48"/>
      <c r="C174" s="48"/>
      <c r="D174" s="48"/>
      <c r="E174" s="48"/>
      <c r="F174" s="48"/>
      <c r="G174" s="48"/>
      <c r="H174" s="14"/>
    </row>
    <row r="175" spans="1:8" ht="15.75">
      <c r="A175" s="52"/>
      <c r="B175" s="48"/>
      <c r="C175" s="48"/>
      <c r="D175" s="48"/>
      <c r="E175" s="48"/>
      <c r="F175" s="48"/>
      <c r="G175" s="48"/>
      <c r="H175" s="14"/>
    </row>
    <row r="176" spans="1:8" ht="15.75">
      <c r="A176" s="13"/>
      <c r="B176" s="48"/>
      <c r="C176" s="48"/>
      <c r="D176" s="48"/>
      <c r="E176" s="48"/>
      <c r="F176" s="48"/>
      <c r="G176" s="48"/>
      <c r="H176" s="14"/>
    </row>
    <row r="177" spans="1:8" ht="15.75">
      <c r="A177" s="46"/>
      <c r="B177" s="48"/>
      <c r="C177" s="48"/>
      <c r="D177" s="48"/>
      <c r="E177" s="48"/>
      <c r="F177" s="48"/>
      <c r="G177" s="48"/>
      <c r="H177" s="14"/>
    </row>
    <row r="178" spans="1:8" ht="15.75">
      <c r="A178" s="13"/>
      <c r="B178" s="48"/>
      <c r="C178" s="48"/>
      <c r="D178" s="48"/>
      <c r="E178" s="48"/>
      <c r="F178" s="48"/>
      <c r="G178" s="48"/>
      <c r="H178" s="14"/>
    </row>
    <row r="179" spans="1:8" ht="15.75">
      <c r="A179" s="13"/>
      <c r="B179" s="48"/>
      <c r="C179" s="48"/>
      <c r="D179" s="48"/>
      <c r="E179" s="48"/>
      <c r="F179" s="48"/>
      <c r="G179" s="48"/>
      <c r="H179" s="14"/>
    </row>
    <row r="180" spans="1:8" ht="15.75">
      <c r="A180" s="13"/>
      <c r="B180" s="48"/>
      <c r="C180" s="48"/>
      <c r="D180" s="48"/>
      <c r="E180" s="48"/>
      <c r="F180" s="48"/>
      <c r="G180" s="48"/>
      <c r="H180" s="14"/>
    </row>
    <row r="181" spans="1:8" ht="15.75">
      <c r="A181" s="13"/>
      <c r="B181" s="48"/>
      <c r="C181" s="48"/>
      <c r="D181" s="48"/>
      <c r="E181" s="48"/>
      <c r="F181" s="48"/>
      <c r="G181" s="48"/>
      <c r="H181" s="71"/>
    </row>
    <row r="182" spans="2:8" ht="15.75">
      <c r="B182" s="48"/>
      <c r="C182" s="48"/>
      <c r="D182" s="48"/>
      <c r="E182" s="48"/>
      <c r="F182" s="48"/>
      <c r="G182" s="48"/>
      <c r="H182" s="71"/>
    </row>
    <row r="183" spans="1:8" ht="15.75">
      <c r="A183" s="13"/>
      <c r="B183" s="48"/>
      <c r="C183" s="49"/>
      <c r="D183" s="49"/>
      <c r="E183" s="49"/>
      <c r="F183" s="49"/>
      <c r="G183" s="49"/>
      <c r="H183" s="12"/>
    </row>
    <row r="184" spans="1:8" ht="15.75">
      <c r="A184" s="13"/>
      <c r="B184" s="49"/>
      <c r="C184" s="48"/>
      <c r="D184" s="48"/>
      <c r="E184" s="49"/>
      <c r="F184" s="49"/>
      <c r="G184" s="49"/>
      <c r="H184" s="14"/>
    </row>
    <row r="185" spans="1:8" ht="15.75">
      <c r="A185" s="52"/>
      <c r="B185" s="47"/>
      <c r="C185" s="48"/>
      <c r="D185" s="48"/>
      <c r="E185" s="48"/>
      <c r="F185" s="48"/>
      <c r="G185" s="48"/>
      <c r="H185" s="14"/>
    </row>
    <row r="186" spans="1:8" ht="15.75">
      <c r="A186" s="52"/>
      <c r="B186" s="47"/>
      <c r="C186" s="48"/>
      <c r="D186" s="48"/>
      <c r="E186" s="48"/>
      <c r="F186" s="48"/>
      <c r="G186" s="48"/>
      <c r="H186" s="68"/>
    </row>
    <row r="187" spans="1:8" ht="15.75">
      <c r="A187" s="59"/>
      <c r="B187" s="47"/>
      <c r="C187" s="49"/>
      <c r="D187" s="49"/>
      <c r="E187" s="49"/>
      <c r="F187" s="49"/>
      <c r="G187" s="49"/>
      <c r="H187" s="12"/>
    </row>
    <row r="188" spans="1:8" ht="15.75">
      <c r="A188" s="46"/>
      <c r="B188" s="49"/>
      <c r="C188" s="48"/>
      <c r="D188" s="48"/>
      <c r="E188" s="48"/>
      <c r="F188" s="48"/>
      <c r="G188" s="48"/>
      <c r="H188" s="14"/>
    </row>
    <row r="189" spans="1:8" ht="15.75">
      <c r="A189" s="60"/>
      <c r="B189" s="48"/>
      <c r="C189" s="48"/>
      <c r="D189" s="48"/>
      <c r="E189" s="48"/>
      <c r="F189" s="48"/>
      <c r="G189" s="48"/>
      <c r="H189" s="14"/>
    </row>
    <row r="190" spans="1:8" ht="15.75">
      <c r="A190" s="46"/>
      <c r="B190" s="48"/>
      <c r="C190" s="48"/>
      <c r="D190" s="48"/>
      <c r="E190" s="48"/>
      <c r="F190" s="48"/>
      <c r="G190" s="48"/>
      <c r="H190" s="14"/>
    </row>
    <row r="191" spans="2:8" ht="15.75">
      <c r="B191" s="48"/>
      <c r="C191" s="48"/>
      <c r="D191" s="48"/>
      <c r="E191" s="48"/>
      <c r="F191" s="48"/>
      <c r="G191" s="48"/>
      <c r="H191" s="14"/>
    </row>
    <row r="192" spans="1:2" ht="15.75">
      <c r="A192" s="59"/>
      <c r="B192" s="48"/>
    </row>
    <row r="193" ht="15.75">
      <c r="A193" s="46"/>
    </row>
    <row r="194" spans="1:8" ht="15.75">
      <c r="A194" s="52"/>
      <c r="C194" s="48"/>
      <c r="D194" s="48"/>
      <c r="E194" s="48"/>
      <c r="F194" s="48"/>
      <c r="G194" s="48"/>
      <c r="H194" s="14"/>
    </row>
    <row r="195" spans="1:8" ht="15.75">
      <c r="A195" s="59"/>
      <c r="B195" s="48"/>
      <c r="C195" s="48"/>
      <c r="D195" s="48"/>
      <c r="E195" s="48"/>
      <c r="F195" s="48"/>
      <c r="G195" s="48"/>
      <c r="H195" s="14"/>
    </row>
    <row r="196" spans="1:8" ht="15.75">
      <c r="A196" s="59"/>
      <c r="B196" s="48"/>
      <c r="C196" s="48"/>
      <c r="D196" s="48"/>
      <c r="E196" s="48"/>
      <c r="F196" s="48"/>
      <c r="G196" s="48"/>
      <c r="H196" s="14"/>
    </row>
    <row r="197" spans="1:8" ht="15.75">
      <c r="A197" s="59"/>
      <c r="B197" s="48"/>
      <c r="C197" s="49"/>
      <c r="D197" s="49"/>
      <c r="E197" s="49"/>
      <c r="F197" s="49"/>
      <c r="G197" s="49"/>
      <c r="H197" s="70"/>
    </row>
    <row r="198" spans="1:8" ht="15.75">
      <c r="A198" s="46"/>
      <c r="B198" s="49"/>
      <c r="C198" s="49"/>
      <c r="D198" s="49"/>
      <c r="E198" s="49"/>
      <c r="F198" s="49"/>
      <c r="G198" s="49"/>
      <c r="H198" s="12"/>
    </row>
    <row r="199" spans="1:8" ht="15.75">
      <c r="A199" s="46"/>
      <c r="B199" s="49"/>
      <c r="C199" s="49"/>
      <c r="D199" s="49"/>
      <c r="H199" s="14"/>
    </row>
    <row r="200" spans="1:8" ht="15.75">
      <c r="A200" s="46"/>
      <c r="C200" s="49"/>
      <c r="D200" s="49"/>
      <c r="H200" s="14"/>
    </row>
    <row r="201" spans="1:8" ht="15.75">
      <c r="A201" s="46"/>
      <c r="C201" s="49"/>
      <c r="D201" s="49"/>
      <c r="H201" s="14"/>
    </row>
    <row r="202" spans="1:8" ht="15.75">
      <c r="A202" s="46"/>
      <c r="C202" s="49"/>
      <c r="D202" s="49"/>
      <c r="H202" s="14"/>
    </row>
    <row r="203" spans="1:8" ht="15.75">
      <c r="A203" s="46"/>
      <c r="C203" s="49"/>
      <c r="D203" s="49"/>
      <c r="H203" s="14"/>
    </row>
    <row r="204" spans="1:8" ht="15.75">
      <c r="A204" s="46"/>
      <c r="C204" s="49"/>
      <c r="D204" s="49"/>
      <c r="H204" s="14"/>
    </row>
    <row r="205" spans="1:8" ht="15.75">
      <c r="A205" s="46"/>
      <c r="C205" s="49"/>
      <c r="D205" s="49"/>
      <c r="E205" s="49"/>
      <c r="F205" s="49"/>
      <c r="G205" s="49"/>
      <c r="H205" s="12"/>
    </row>
    <row r="206" spans="1:8" ht="15.75">
      <c r="A206" s="61"/>
      <c r="B206" s="49"/>
      <c r="C206" s="48"/>
      <c r="D206" s="48"/>
      <c r="E206" s="48"/>
      <c r="F206" s="48"/>
      <c r="G206" s="48"/>
      <c r="H206" s="14"/>
    </row>
    <row r="207" spans="1:8" ht="15.75">
      <c r="A207" s="46"/>
      <c r="B207" s="48"/>
      <c r="C207" s="48"/>
      <c r="D207" s="48"/>
      <c r="E207" s="48"/>
      <c r="F207" s="48"/>
      <c r="G207" s="48"/>
      <c r="H207" s="14"/>
    </row>
    <row r="208" spans="1:8" ht="15.75">
      <c r="A208" s="46"/>
      <c r="B208" s="48"/>
      <c r="C208" s="48"/>
      <c r="D208" s="48"/>
      <c r="E208" s="48"/>
      <c r="F208" s="48"/>
      <c r="G208" s="48"/>
      <c r="H208" s="14"/>
    </row>
    <row r="209" spans="1:8" ht="15.75">
      <c r="A209" s="46"/>
      <c r="B209" s="48"/>
      <c r="C209" s="48"/>
      <c r="D209" s="48"/>
      <c r="E209" s="48"/>
      <c r="F209" s="48"/>
      <c r="G209" s="48"/>
      <c r="H209" s="14"/>
    </row>
    <row r="210" spans="1:8" ht="15.75">
      <c r="A210" s="46"/>
      <c r="B210" s="48"/>
      <c r="C210" s="48"/>
      <c r="D210" s="48"/>
      <c r="E210" s="48"/>
      <c r="F210" s="48"/>
      <c r="G210" s="48"/>
      <c r="H210" s="14"/>
    </row>
    <row r="211" spans="1:8" ht="15.75">
      <c r="A211" s="46"/>
      <c r="B211" s="48"/>
      <c r="C211" s="49"/>
      <c r="D211" s="48"/>
      <c r="E211" s="57"/>
      <c r="F211" s="57"/>
      <c r="G211" s="57"/>
      <c r="H211" s="12"/>
    </row>
    <row r="212" spans="1:8" ht="15.75">
      <c r="A212" s="46"/>
      <c r="B212" s="48"/>
      <c r="C212" s="49"/>
      <c r="D212" s="49"/>
      <c r="E212" s="49"/>
      <c r="F212" s="49"/>
      <c r="G212" s="49"/>
      <c r="H212" s="12"/>
    </row>
    <row r="213" spans="1:8" ht="15.75">
      <c r="A213" s="52"/>
      <c r="B213" s="49"/>
      <c r="C213" s="48"/>
      <c r="D213" s="48"/>
      <c r="E213" s="49"/>
      <c r="F213" s="49"/>
      <c r="G213" s="49"/>
      <c r="H213" s="14"/>
    </row>
    <row r="214" ht="15.75">
      <c r="B214" s="48"/>
    </row>
    <row r="215" ht="15.75">
      <c r="A215" s="46"/>
    </row>
    <row r="216" spans="1:8" ht="15.75">
      <c r="A216" s="46"/>
      <c r="C216" s="62"/>
      <c r="D216" s="49"/>
      <c r="E216" s="48"/>
      <c r="F216" s="48"/>
      <c r="G216" s="48"/>
      <c r="H216" s="12"/>
    </row>
    <row r="217" spans="1:8" ht="15.75">
      <c r="A217" s="52"/>
      <c r="B217" s="48"/>
      <c r="C217" s="63"/>
      <c r="D217" s="48"/>
      <c r="E217" s="48"/>
      <c r="F217" s="48"/>
      <c r="G217" s="48"/>
      <c r="H217" s="14"/>
    </row>
    <row r="218" spans="2:8" ht="15.75">
      <c r="B218" s="48"/>
      <c r="C218" s="63"/>
      <c r="D218" s="48"/>
      <c r="E218" s="48"/>
      <c r="F218" s="48"/>
      <c r="G218" s="48"/>
      <c r="H218" s="14"/>
    </row>
    <row r="219" spans="1:8" ht="15.75">
      <c r="A219" s="46"/>
      <c r="B219" s="48"/>
      <c r="C219" s="63"/>
      <c r="D219" s="48"/>
      <c r="E219" s="48"/>
      <c r="F219" s="48"/>
      <c r="G219" s="48"/>
      <c r="H219" s="14"/>
    </row>
    <row r="220" spans="1:9" ht="15.75">
      <c r="A220" s="46"/>
      <c r="B220" s="48"/>
      <c r="C220" s="49"/>
      <c r="D220" s="49"/>
      <c r="E220" s="49"/>
      <c r="F220" s="49"/>
      <c r="G220" s="49"/>
      <c r="H220" s="12"/>
      <c r="I220" s="54"/>
    </row>
    <row r="221" spans="1:9" ht="15.75">
      <c r="A221" s="46"/>
      <c r="B221" s="49"/>
      <c r="C221" s="48"/>
      <c r="D221" s="48"/>
      <c r="E221" s="49"/>
      <c r="F221" s="49"/>
      <c r="G221" s="49"/>
      <c r="H221" s="14"/>
      <c r="I221" s="53"/>
    </row>
    <row r="222" spans="2:9" ht="15.75">
      <c r="B222" s="48"/>
      <c r="I222" s="53"/>
    </row>
    <row r="223" ht="15.75">
      <c r="I223" s="53"/>
    </row>
    <row r="224" spans="1:9" ht="15.75">
      <c r="A224" s="46"/>
      <c r="I224" s="53"/>
    </row>
    <row r="225" spans="1:9" ht="15.75">
      <c r="A225" s="46"/>
      <c r="I225" s="53"/>
    </row>
    <row r="226" spans="1:9" ht="15.75">
      <c r="A226" s="46"/>
      <c r="C226" s="49"/>
      <c r="D226" s="48"/>
      <c r="E226" s="48"/>
      <c r="F226" s="48"/>
      <c r="G226" s="48"/>
      <c r="H226" s="12"/>
      <c r="I226" s="53"/>
    </row>
    <row r="227" spans="1:9" ht="15.75">
      <c r="A227" s="52"/>
      <c r="B227" s="48"/>
      <c r="C227" s="49"/>
      <c r="D227" s="49"/>
      <c r="E227" s="49"/>
      <c r="F227" s="49"/>
      <c r="G227" s="49"/>
      <c r="H227" s="12"/>
      <c r="I227" s="53"/>
    </row>
    <row r="228" spans="1:8" ht="15.75">
      <c r="A228" s="52"/>
      <c r="B228" s="49"/>
      <c r="C228" s="48"/>
      <c r="D228" s="48"/>
      <c r="E228" s="49"/>
      <c r="F228" s="49"/>
      <c r="G228" s="49"/>
      <c r="H228" s="14"/>
    </row>
    <row r="229" spans="1:8" ht="15.75">
      <c r="A229" s="46"/>
      <c r="B229" s="48"/>
      <c r="C229" s="48"/>
      <c r="D229" s="48"/>
      <c r="E229" s="49"/>
      <c r="F229" s="49"/>
      <c r="G229" s="49"/>
      <c r="H229" s="14"/>
    </row>
    <row r="230" spans="1:8" ht="15.75">
      <c r="A230" s="46"/>
      <c r="B230" s="48"/>
      <c r="C230" s="48"/>
      <c r="D230" s="48"/>
      <c r="E230" s="49"/>
      <c r="F230" s="49"/>
      <c r="G230" s="49"/>
      <c r="H230" s="14"/>
    </row>
    <row r="231" spans="1:8" ht="15.75">
      <c r="A231" s="46"/>
      <c r="B231" s="48"/>
      <c r="C231" s="48"/>
      <c r="D231" s="48"/>
      <c r="E231" s="48"/>
      <c r="F231" s="48"/>
      <c r="G231" s="48"/>
      <c r="H231" s="14"/>
    </row>
    <row r="232" spans="1:8" ht="15.75">
      <c r="A232" s="46"/>
      <c r="B232" s="48"/>
      <c r="C232" s="48"/>
      <c r="D232" s="48"/>
      <c r="E232" s="48"/>
      <c r="F232" s="48"/>
      <c r="G232" s="48"/>
      <c r="H232" s="14"/>
    </row>
    <row r="233" spans="1:8" ht="15.75">
      <c r="A233" s="46"/>
      <c r="B233" s="48"/>
      <c r="C233" s="48"/>
      <c r="D233" s="48"/>
      <c r="E233" s="48"/>
      <c r="F233" s="48"/>
      <c r="G233" s="48"/>
      <c r="H233" s="14"/>
    </row>
    <row r="234" spans="1:8" ht="15.75">
      <c r="A234" s="46"/>
      <c r="B234" s="48"/>
      <c r="C234" s="48"/>
      <c r="D234" s="48"/>
      <c r="E234" s="48"/>
      <c r="F234" s="48"/>
      <c r="G234" s="48"/>
      <c r="H234" s="14"/>
    </row>
    <row r="235" spans="1:8" ht="15.75">
      <c r="A235" s="52"/>
      <c r="B235" s="48"/>
      <c r="C235" s="48"/>
      <c r="D235" s="48"/>
      <c r="E235" s="49"/>
      <c r="F235" s="49"/>
      <c r="G235" s="49"/>
      <c r="H235" s="68"/>
    </row>
    <row r="236" spans="2:8" ht="15.75">
      <c r="B236" s="48"/>
      <c r="C236" s="48"/>
      <c r="D236" s="48"/>
      <c r="E236" s="48"/>
      <c r="F236" s="48"/>
      <c r="G236" s="48"/>
      <c r="H236" s="68"/>
    </row>
    <row r="237" spans="1:8" ht="15.75">
      <c r="A237" s="46"/>
      <c r="B237" s="48"/>
      <c r="C237" s="48"/>
      <c r="D237" s="48"/>
      <c r="E237" s="48"/>
      <c r="F237" s="48"/>
      <c r="G237" s="48"/>
      <c r="H237" s="68"/>
    </row>
    <row r="238" spans="1:8" ht="15.75">
      <c r="A238" s="46"/>
      <c r="B238" s="48"/>
      <c r="C238" s="12"/>
      <c r="D238" s="12"/>
      <c r="E238" s="64"/>
      <c r="F238" s="64"/>
      <c r="G238" s="64"/>
      <c r="H238" s="12"/>
    </row>
    <row r="239" spans="1:8" ht="15.75">
      <c r="A239" s="46"/>
      <c r="B239" s="64"/>
      <c r="C239" s="12"/>
      <c r="D239" s="12"/>
      <c r="E239" s="64"/>
      <c r="F239" s="64"/>
      <c r="G239" s="64"/>
      <c r="H239" s="12"/>
    </row>
    <row r="240" spans="1:2" ht="15.75">
      <c r="A240" s="46"/>
      <c r="B240" s="64"/>
    </row>
    <row r="241" ht="15.75">
      <c r="A241" s="55"/>
    </row>
    <row r="242" spans="1:8" ht="15.75">
      <c r="A242" s="55"/>
      <c r="C242" s="12"/>
      <c r="D242" s="12"/>
      <c r="E242" s="64"/>
      <c r="F242" s="64"/>
      <c r="G242" s="64"/>
      <c r="H242" s="12"/>
    </row>
    <row r="243" ht="15.75">
      <c r="B243" s="64"/>
    </row>
    <row r="246" ht="15.75">
      <c r="A246" s="55"/>
    </row>
    <row r="247" ht="15.75">
      <c r="A247" s="13"/>
    </row>
    <row r="248" ht="15.75">
      <c r="A248" s="13"/>
    </row>
    <row r="249" ht="15.75">
      <c r="A249" s="46"/>
    </row>
    <row r="250" ht="15.75">
      <c r="A250" s="52"/>
    </row>
    <row r="256" ht="15.75">
      <c r="A256" s="52"/>
    </row>
    <row r="257" ht="15.75">
      <c r="A257" s="52"/>
    </row>
    <row r="258" ht="15.75">
      <c r="A258" s="46"/>
    </row>
    <row r="259" ht="15.75">
      <c r="A259" s="46"/>
    </row>
    <row r="260" ht="15.75">
      <c r="A260" s="46"/>
    </row>
    <row r="261" ht="15.75">
      <c r="A261" s="46"/>
    </row>
    <row r="262" ht="15.75">
      <c r="A262" s="46"/>
    </row>
    <row r="263" ht="15.75">
      <c r="A263" s="46"/>
    </row>
    <row r="264" ht="15.75">
      <c r="A264" s="46"/>
    </row>
    <row r="265" ht="15.75">
      <c r="A265" s="46"/>
    </row>
    <row r="266" ht="15.75">
      <c r="A266" s="46"/>
    </row>
    <row r="267" ht="15.75">
      <c r="A267" s="46"/>
    </row>
    <row r="268" ht="15.75">
      <c r="A268" s="55"/>
    </row>
    <row r="269" ht="15.75">
      <c r="A269" s="55"/>
    </row>
    <row r="272" ht="15.75">
      <c r="A272" s="55"/>
    </row>
  </sheetData>
  <sheetProtection/>
  <mergeCells count="3">
    <mergeCell ref="C1:H1"/>
    <mergeCell ref="B2:H2"/>
    <mergeCell ref="A4:H4"/>
  </mergeCells>
  <printOptions/>
  <pageMargins left="0.75" right="0.75" top="1" bottom="1" header="0.5" footer="0.5"/>
  <pageSetup fitToHeight="0" fitToWidth="1" horizontalDpi="600" verticalDpi="600" orientation="portrait" paperSize="9" scale="41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2020-08-18T11:24:17Z</cp:lastPrinted>
  <dcterms:created xsi:type="dcterms:W3CDTF">2008-11-21T08:58:22Z</dcterms:created>
  <dcterms:modified xsi:type="dcterms:W3CDTF">2020-08-18T11:24:31Z</dcterms:modified>
  <cp:category/>
  <cp:version/>
  <cp:contentType/>
  <cp:contentStatus/>
</cp:coreProperties>
</file>